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17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" i="1"/>
  <c r="C2" i="1" l="1"/>
  <c r="D2" i="1" s="1"/>
  <c r="A3" i="1"/>
  <c r="A4" i="1" s="1"/>
  <c r="A5" i="1" l="1"/>
  <c r="C4" i="1"/>
  <c r="D4" i="1" s="1"/>
  <c r="C3" i="1"/>
  <c r="D3" i="1" s="1"/>
  <c r="A6" i="1" l="1"/>
  <c r="C5" i="1"/>
  <c r="D5" i="1" s="1"/>
  <c r="A7" i="1" l="1"/>
  <c r="C6" i="1"/>
  <c r="D6" i="1" s="1"/>
  <c r="A8" i="1" l="1"/>
  <c r="C7" i="1"/>
  <c r="D7" i="1" s="1"/>
  <c r="A9" i="1" l="1"/>
  <c r="C8" i="1"/>
  <c r="D8" i="1" s="1"/>
  <c r="A10" i="1" l="1"/>
  <c r="C9" i="1"/>
  <c r="D9" i="1" s="1"/>
  <c r="A11" i="1" l="1"/>
  <c r="C10" i="1"/>
  <c r="D10" i="1" s="1"/>
  <c r="A12" i="1" l="1"/>
  <c r="C11" i="1"/>
  <c r="D11" i="1" s="1"/>
  <c r="A13" i="1" l="1"/>
  <c r="C12" i="1"/>
  <c r="D12" i="1" s="1"/>
  <c r="A14" i="1" l="1"/>
  <c r="C13" i="1"/>
  <c r="D13" i="1" s="1"/>
  <c r="A15" i="1" l="1"/>
  <c r="C14" i="1"/>
  <c r="D14" i="1" s="1"/>
  <c r="A16" i="1" l="1"/>
  <c r="C15" i="1"/>
  <c r="D15" i="1" s="1"/>
  <c r="A17" i="1" l="1"/>
  <c r="C16" i="1"/>
  <c r="D16" i="1" s="1"/>
  <c r="A18" i="1" l="1"/>
  <c r="C17" i="1"/>
  <c r="D17" i="1" s="1"/>
  <c r="A19" i="1" l="1"/>
  <c r="C18" i="1"/>
  <c r="D18" i="1" s="1"/>
  <c r="A20" i="1" l="1"/>
  <c r="C19" i="1"/>
  <c r="D19" i="1" s="1"/>
  <c r="A21" i="1" l="1"/>
  <c r="C20" i="1"/>
  <c r="D20" i="1" s="1"/>
  <c r="A22" i="1" l="1"/>
  <c r="C21" i="1"/>
  <c r="D21" i="1" s="1"/>
  <c r="A23" i="1" l="1"/>
  <c r="C22" i="1"/>
  <c r="D22" i="1" s="1"/>
  <c r="A24" i="1" l="1"/>
  <c r="C23" i="1"/>
  <c r="D23" i="1" s="1"/>
  <c r="A25" i="1" l="1"/>
  <c r="C24" i="1"/>
  <c r="D24" i="1" s="1"/>
  <c r="A26" i="1" l="1"/>
  <c r="C25" i="1"/>
  <c r="D25" i="1" s="1"/>
  <c r="A27" i="1" l="1"/>
  <c r="C26" i="1"/>
  <c r="D26" i="1" s="1"/>
  <c r="A28" i="1" l="1"/>
  <c r="C27" i="1"/>
  <c r="D27" i="1" s="1"/>
  <c r="A29" i="1" l="1"/>
  <c r="C28" i="1"/>
  <c r="D28" i="1" s="1"/>
  <c r="A30" i="1" l="1"/>
  <c r="C29" i="1"/>
  <c r="D29" i="1" s="1"/>
  <c r="A31" i="1" l="1"/>
  <c r="C30" i="1"/>
  <c r="D30" i="1" s="1"/>
  <c r="A32" i="1" l="1"/>
  <c r="C31" i="1"/>
  <c r="D31" i="1" s="1"/>
  <c r="A33" i="1" l="1"/>
  <c r="C32" i="1"/>
  <c r="D32" i="1" s="1"/>
  <c r="A34" i="1" l="1"/>
  <c r="C33" i="1"/>
  <c r="D33" i="1" s="1"/>
  <c r="A35" i="1" l="1"/>
  <c r="C34" i="1"/>
  <c r="D34" i="1" s="1"/>
  <c r="A36" i="1" l="1"/>
  <c r="C35" i="1"/>
  <c r="D35" i="1" s="1"/>
  <c r="A37" i="1" l="1"/>
  <c r="C36" i="1"/>
  <c r="D36" i="1" s="1"/>
  <c r="A38" i="1" l="1"/>
  <c r="C37" i="1"/>
  <c r="D37" i="1" s="1"/>
  <c r="A39" i="1" l="1"/>
  <c r="C38" i="1"/>
  <c r="D38" i="1" s="1"/>
  <c r="A40" i="1" l="1"/>
  <c r="C39" i="1"/>
  <c r="D39" i="1" s="1"/>
  <c r="A41" i="1" l="1"/>
  <c r="C40" i="1"/>
  <c r="D40" i="1" s="1"/>
  <c r="A42" i="1" l="1"/>
  <c r="C41" i="1"/>
  <c r="D41" i="1" s="1"/>
  <c r="A43" i="1" l="1"/>
  <c r="C42" i="1"/>
  <c r="D42" i="1" s="1"/>
  <c r="A44" i="1" l="1"/>
  <c r="C43" i="1"/>
  <c r="D43" i="1" s="1"/>
  <c r="A45" i="1" l="1"/>
  <c r="C44" i="1"/>
  <c r="D44" i="1" s="1"/>
  <c r="A46" i="1" l="1"/>
  <c r="C45" i="1"/>
  <c r="D45" i="1" s="1"/>
  <c r="A47" i="1" l="1"/>
  <c r="C46" i="1"/>
  <c r="D46" i="1" s="1"/>
  <c r="A48" i="1" l="1"/>
  <c r="C47" i="1"/>
  <c r="D47" i="1" s="1"/>
  <c r="A49" i="1" l="1"/>
  <c r="C48" i="1"/>
  <c r="D48" i="1" s="1"/>
  <c r="A50" i="1" l="1"/>
  <c r="C49" i="1"/>
  <c r="D49" i="1" s="1"/>
  <c r="A51" i="1" l="1"/>
  <c r="C50" i="1"/>
  <c r="D50" i="1" s="1"/>
  <c r="A52" i="1" l="1"/>
  <c r="C51" i="1"/>
  <c r="D51" i="1" s="1"/>
  <c r="A53" i="1" l="1"/>
  <c r="C52" i="1"/>
  <c r="D52" i="1" s="1"/>
  <c r="A54" i="1" l="1"/>
  <c r="C53" i="1"/>
  <c r="D53" i="1" s="1"/>
  <c r="A55" i="1" l="1"/>
  <c r="C54" i="1"/>
  <c r="D54" i="1" s="1"/>
  <c r="A56" i="1" l="1"/>
  <c r="C55" i="1"/>
  <c r="D55" i="1" s="1"/>
  <c r="A57" i="1" l="1"/>
  <c r="C56" i="1"/>
  <c r="D56" i="1" s="1"/>
  <c r="A58" i="1" l="1"/>
  <c r="C57" i="1"/>
  <c r="D57" i="1" s="1"/>
  <c r="A59" i="1" l="1"/>
  <c r="C58" i="1"/>
  <c r="D58" i="1" s="1"/>
  <c r="A60" i="1" l="1"/>
  <c r="C59" i="1"/>
  <c r="D59" i="1" s="1"/>
  <c r="A61" i="1" l="1"/>
  <c r="C60" i="1"/>
  <c r="D60" i="1" s="1"/>
  <c r="A62" i="1" l="1"/>
  <c r="C61" i="1"/>
  <c r="D61" i="1" s="1"/>
  <c r="A63" i="1" l="1"/>
  <c r="C62" i="1"/>
  <c r="D62" i="1" s="1"/>
  <c r="A64" i="1" l="1"/>
  <c r="C63" i="1"/>
  <c r="D63" i="1" s="1"/>
  <c r="A65" i="1" l="1"/>
  <c r="C64" i="1"/>
  <c r="D64" i="1" s="1"/>
  <c r="A66" i="1" l="1"/>
  <c r="C65" i="1"/>
  <c r="D65" i="1" s="1"/>
  <c r="A67" i="1" l="1"/>
  <c r="C66" i="1"/>
  <c r="D66" i="1" s="1"/>
  <c r="A68" i="1" l="1"/>
  <c r="C67" i="1"/>
  <c r="D67" i="1" s="1"/>
  <c r="A69" i="1" l="1"/>
  <c r="C68" i="1"/>
  <c r="D68" i="1" s="1"/>
  <c r="A70" i="1" l="1"/>
  <c r="C69" i="1"/>
  <c r="D69" i="1" s="1"/>
  <c r="A71" i="1" l="1"/>
  <c r="C70" i="1"/>
  <c r="D70" i="1" s="1"/>
  <c r="A72" i="1" l="1"/>
  <c r="C71" i="1"/>
  <c r="D71" i="1" s="1"/>
  <c r="A73" i="1" l="1"/>
  <c r="C72" i="1"/>
  <c r="D72" i="1" s="1"/>
  <c r="A74" i="1" l="1"/>
  <c r="C73" i="1"/>
  <c r="D73" i="1" s="1"/>
  <c r="A75" i="1" l="1"/>
  <c r="C74" i="1"/>
  <c r="D74" i="1" s="1"/>
  <c r="A76" i="1" l="1"/>
  <c r="C75" i="1"/>
  <c r="D75" i="1" s="1"/>
  <c r="A77" i="1" l="1"/>
  <c r="C76" i="1"/>
  <c r="D76" i="1" s="1"/>
  <c r="A78" i="1" l="1"/>
  <c r="C77" i="1"/>
  <c r="D77" i="1" s="1"/>
  <c r="A79" i="1" l="1"/>
  <c r="C78" i="1"/>
  <c r="D78" i="1" s="1"/>
  <c r="A80" i="1" l="1"/>
  <c r="C79" i="1"/>
  <c r="D79" i="1" s="1"/>
  <c r="A81" i="1" l="1"/>
  <c r="C80" i="1"/>
  <c r="D80" i="1" s="1"/>
  <c r="A82" i="1" l="1"/>
  <c r="C81" i="1"/>
  <c r="D81" i="1" s="1"/>
  <c r="A83" i="1" l="1"/>
  <c r="C82" i="1"/>
  <c r="D82" i="1" s="1"/>
  <c r="A84" i="1" l="1"/>
  <c r="C83" i="1"/>
  <c r="D83" i="1" s="1"/>
  <c r="A85" i="1" l="1"/>
  <c r="C84" i="1"/>
  <c r="D84" i="1" s="1"/>
  <c r="C85" i="1" l="1"/>
  <c r="D85" i="1" s="1"/>
  <c r="A86" i="1"/>
  <c r="A87" i="1" l="1"/>
  <c r="C86" i="1"/>
  <c r="D86" i="1" s="1"/>
  <c r="A88" i="1" l="1"/>
  <c r="C87" i="1"/>
  <c r="D87" i="1" s="1"/>
  <c r="A89" i="1" l="1"/>
  <c r="C88" i="1"/>
  <c r="D88" i="1" s="1"/>
  <c r="A90" i="1" l="1"/>
  <c r="C89" i="1"/>
  <c r="D89" i="1" s="1"/>
  <c r="A91" i="1" l="1"/>
  <c r="C90" i="1"/>
  <c r="D90" i="1" s="1"/>
  <c r="A92" i="1" l="1"/>
  <c r="C91" i="1"/>
  <c r="D91" i="1" s="1"/>
  <c r="A93" i="1" l="1"/>
  <c r="C92" i="1"/>
  <c r="D92" i="1" s="1"/>
  <c r="A94" i="1" l="1"/>
  <c r="C93" i="1"/>
  <c r="D93" i="1" s="1"/>
  <c r="A95" i="1" l="1"/>
  <c r="C94" i="1"/>
  <c r="D94" i="1" s="1"/>
  <c r="A96" i="1" l="1"/>
  <c r="C95" i="1"/>
  <c r="D95" i="1" s="1"/>
  <c r="A97" i="1" l="1"/>
  <c r="C96" i="1"/>
  <c r="D96" i="1" s="1"/>
  <c r="A98" i="1" l="1"/>
  <c r="C97" i="1"/>
  <c r="D97" i="1" s="1"/>
  <c r="A99" i="1" l="1"/>
  <c r="C98" i="1"/>
  <c r="D98" i="1" s="1"/>
  <c r="A100" i="1" l="1"/>
  <c r="C99" i="1"/>
  <c r="D99" i="1" s="1"/>
  <c r="A101" i="1" l="1"/>
  <c r="C100" i="1"/>
  <c r="D100" i="1" s="1"/>
  <c r="A102" i="1" l="1"/>
  <c r="C101" i="1"/>
  <c r="D101" i="1" s="1"/>
  <c r="A103" i="1" l="1"/>
  <c r="C102" i="1"/>
  <c r="D102" i="1" s="1"/>
  <c r="A104" i="1" l="1"/>
  <c r="C103" i="1"/>
  <c r="D103" i="1" s="1"/>
  <c r="A105" i="1" l="1"/>
  <c r="C104" i="1"/>
  <c r="D104" i="1" s="1"/>
  <c r="A106" i="1" l="1"/>
  <c r="C105" i="1"/>
  <c r="D105" i="1" s="1"/>
  <c r="A107" i="1" l="1"/>
  <c r="C106" i="1"/>
  <c r="D106" i="1" s="1"/>
  <c r="A108" i="1" l="1"/>
  <c r="C107" i="1"/>
  <c r="D107" i="1" s="1"/>
  <c r="A109" i="1" l="1"/>
  <c r="C108" i="1"/>
  <c r="D108" i="1" s="1"/>
  <c r="A110" i="1" l="1"/>
  <c r="C109" i="1"/>
  <c r="D109" i="1" s="1"/>
  <c r="A111" i="1" l="1"/>
  <c r="C110" i="1"/>
  <c r="D110" i="1" s="1"/>
  <c r="A112" i="1" l="1"/>
  <c r="C111" i="1"/>
  <c r="D111" i="1" s="1"/>
  <c r="A113" i="1" l="1"/>
  <c r="C112" i="1"/>
  <c r="D112" i="1" s="1"/>
  <c r="A114" i="1" l="1"/>
  <c r="C113" i="1"/>
  <c r="D113" i="1" s="1"/>
  <c r="A115" i="1" l="1"/>
  <c r="C114" i="1"/>
  <c r="D114" i="1" s="1"/>
  <c r="A116" i="1" l="1"/>
  <c r="C115" i="1"/>
  <c r="D115" i="1" s="1"/>
  <c r="A117" i="1" l="1"/>
  <c r="C116" i="1"/>
  <c r="D116" i="1" s="1"/>
  <c r="A118" i="1" l="1"/>
  <c r="C117" i="1"/>
  <c r="D117" i="1" s="1"/>
  <c r="A119" i="1" l="1"/>
  <c r="C118" i="1"/>
  <c r="D118" i="1" s="1"/>
  <c r="A120" i="1" l="1"/>
  <c r="C119" i="1"/>
  <c r="D119" i="1" s="1"/>
  <c r="A121" i="1" l="1"/>
  <c r="C120" i="1"/>
  <c r="D120" i="1" s="1"/>
  <c r="A122" i="1" l="1"/>
  <c r="C121" i="1"/>
  <c r="D121" i="1" s="1"/>
  <c r="A123" i="1" l="1"/>
  <c r="C122" i="1"/>
  <c r="D122" i="1" s="1"/>
  <c r="A124" i="1" l="1"/>
  <c r="C123" i="1"/>
  <c r="D123" i="1" s="1"/>
  <c r="A125" i="1" l="1"/>
  <c r="C124" i="1"/>
  <c r="D124" i="1" s="1"/>
  <c r="A126" i="1" l="1"/>
  <c r="C125" i="1"/>
  <c r="D125" i="1" s="1"/>
  <c r="A127" i="1" l="1"/>
  <c r="C126" i="1"/>
  <c r="D126" i="1" s="1"/>
  <c r="A128" i="1" l="1"/>
  <c r="C127" i="1"/>
  <c r="D127" i="1" s="1"/>
  <c r="A129" i="1" l="1"/>
  <c r="C128" i="1"/>
  <c r="D128" i="1" s="1"/>
  <c r="A130" i="1" l="1"/>
  <c r="C129" i="1"/>
  <c r="D129" i="1" s="1"/>
  <c r="A131" i="1" l="1"/>
  <c r="C130" i="1"/>
  <c r="D130" i="1" s="1"/>
  <c r="A132" i="1" l="1"/>
  <c r="C131" i="1"/>
  <c r="D131" i="1" s="1"/>
  <c r="A133" i="1" l="1"/>
  <c r="C132" i="1"/>
  <c r="D132" i="1" s="1"/>
  <c r="A134" i="1" l="1"/>
  <c r="C133" i="1"/>
  <c r="D133" i="1" s="1"/>
  <c r="A135" i="1" l="1"/>
  <c r="C134" i="1"/>
  <c r="D134" i="1" s="1"/>
  <c r="A136" i="1" l="1"/>
  <c r="C135" i="1"/>
  <c r="D135" i="1" s="1"/>
  <c r="A137" i="1" l="1"/>
  <c r="C136" i="1"/>
  <c r="D136" i="1" s="1"/>
  <c r="A138" i="1" l="1"/>
  <c r="C137" i="1"/>
  <c r="D137" i="1" s="1"/>
  <c r="A139" i="1" l="1"/>
  <c r="C138" i="1"/>
  <c r="D138" i="1" s="1"/>
  <c r="A140" i="1" l="1"/>
  <c r="C139" i="1"/>
  <c r="D139" i="1" s="1"/>
  <c r="A141" i="1" l="1"/>
  <c r="C140" i="1"/>
  <c r="D140" i="1" s="1"/>
  <c r="A142" i="1" l="1"/>
  <c r="C141" i="1"/>
  <c r="D141" i="1" s="1"/>
  <c r="A143" i="1" l="1"/>
  <c r="C142" i="1"/>
  <c r="D142" i="1" s="1"/>
  <c r="A144" i="1" l="1"/>
  <c r="C143" i="1"/>
  <c r="D143" i="1" s="1"/>
  <c r="A145" i="1" l="1"/>
  <c r="C144" i="1"/>
  <c r="D144" i="1" s="1"/>
  <c r="A146" i="1" l="1"/>
  <c r="C145" i="1"/>
  <c r="D145" i="1" s="1"/>
  <c r="A147" i="1" l="1"/>
  <c r="C146" i="1"/>
  <c r="D146" i="1" s="1"/>
  <c r="A148" i="1" l="1"/>
  <c r="C147" i="1"/>
  <c r="D147" i="1" s="1"/>
  <c r="A149" i="1" l="1"/>
  <c r="C148" i="1"/>
  <c r="D148" i="1" s="1"/>
  <c r="A150" i="1" l="1"/>
  <c r="C149" i="1"/>
  <c r="D149" i="1" s="1"/>
  <c r="A151" i="1" l="1"/>
  <c r="C150" i="1"/>
  <c r="D150" i="1" s="1"/>
  <c r="A152" i="1" l="1"/>
  <c r="C151" i="1"/>
  <c r="D151" i="1" s="1"/>
  <c r="A153" i="1" l="1"/>
  <c r="C152" i="1"/>
  <c r="D152" i="1" s="1"/>
  <c r="A154" i="1" l="1"/>
  <c r="C153" i="1"/>
  <c r="D153" i="1" s="1"/>
  <c r="A155" i="1" l="1"/>
  <c r="C154" i="1"/>
  <c r="D154" i="1" s="1"/>
  <c r="A156" i="1" l="1"/>
  <c r="C155" i="1"/>
  <c r="D155" i="1" s="1"/>
  <c r="A157" i="1" l="1"/>
  <c r="C156" i="1"/>
  <c r="D156" i="1" s="1"/>
  <c r="A158" i="1" l="1"/>
  <c r="C157" i="1"/>
  <c r="D157" i="1" s="1"/>
  <c r="A159" i="1" l="1"/>
  <c r="C158" i="1"/>
  <c r="D158" i="1" s="1"/>
  <c r="A160" i="1" l="1"/>
  <c r="C159" i="1"/>
  <c r="D159" i="1" s="1"/>
  <c r="A161" i="1" l="1"/>
  <c r="C160" i="1"/>
  <c r="D160" i="1" s="1"/>
  <c r="A162" i="1" l="1"/>
  <c r="C161" i="1"/>
  <c r="D161" i="1" s="1"/>
  <c r="A163" i="1" l="1"/>
  <c r="C162" i="1"/>
  <c r="D162" i="1" s="1"/>
  <c r="A164" i="1" l="1"/>
  <c r="C163" i="1"/>
  <c r="D163" i="1" s="1"/>
  <c r="A165" i="1" l="1"/>
  <c r="C164" i="1"/>
  <c r="D164" i="1" s="1"/>
  <c r="A166" i="1" l="1"/>
  <c r="C165" i="1"/>
  <c r="D165" i="1" s="1"/>
  <c r="A167" i="1" l="1"/>
  <c r="C166" i="1"/>
  <c r="D166" i="1" s="1"/>
  <c r="A168" i="1" l="1"/>
  <c r="C167" i="1"/>
  <c r="D167" i="1" s="1"/>
  <c r="A169" i="1" l="1"/>
  <c r="C168" i="1"/>
  <c r="D168" i="1" s="1"/>
  <c r="A170" i="1" l="1"/>
  <c r="C169" i="1"/>
  <c r="D169" i="1" s="1"/>
  <c r="A171" i="1" l="1"/>
  <c r="C170" i="1"/>
  <c r="D170" i="1" s="1"/>
  <c r="A172" i="1" l="1"/>
  <c r="C171" i="1"/>
  <c r="D171" i="1" s="1"/>
  <c r="A173" i="1" l="1"/>
  <c r="C172" i="1"/>
  <c r="D172" i="1" s="1"/>
  <c r="A174" i="1" l="1"/>
  <c r="C173" i="1"/>
  <c r="D173" i="1" s="1"/>
  <c r="A175" i="1" l="1"/>
  <c r="C174" i="1"/>
  <c r="D174" i="1" s="1"/>
  <c r="A176" i="1" l="1"/>
  <c r="C175" i="1"/>
  <c r="D175" i="1" s="1"/>
  <c r="A177" i="1" l="1"/>
  <c r="C176" i="1"/>
  <c r="D176" i="1" s="1"/>
  <c r="A178" i="1" l="1"/>
  <c r="C177" i="1"/>
  <c r="D177" i="1" s="1"/>
  <c r="A179" i="1" l="1"/>
  <c r="C178" i="1"/>
  <c r="D178" i="1" s="1"/>
  <c r="A180" i="1" l="1"/>
  <c r="C179" i="1"/>
  <c r="D179" i="1" s="1"/>
  <c r="A181" i="1" l="1"/>
  <c r="C180" i="1"/>
  <c r="D180" i="1" s="1"/>
  <c r="A182" i="1" l="1"/>
  <c r="C181" i="1"/>
  <c r="D181" i="1" s="1"/>
  <c r="A183" i="1" l="1"/>
  <c r="C182" i="1"/>
  <c r="D182" i="1" s="1"/>
  <c r="A184" i="1" l="1"/>
  <c r="C183" i="1"/>
  <c r="D183" i="1" s="1"/>
  <c r="A185" i="1" l="1"/>
  <c r="C184" i="1"/>
  <c r="D184" i="1" s="1"/>
  <c r="A186" i="1" l="1"/>
  <c r="C185" i="1"/>
  <c r="D185" i="1" s="1"/>
  <c r="A187" i="1" l="1"/>
  <c r="C186" i="1"/>
  <c r="D186" i="1" s="1"/>
  <c r="A188" i="1" l="1"/>
  <c r="C187" i="1"/>
  <c r="D187" i="1" s="1"/>
  <c r="A189" i="1" l="1"/>
  <c r="C188" i="1"/>
  <c r="D188" i="1" s="1"/>
  <c r="A190" i="1" l="1"/>
  <c r="C189" i="1"/>
  <c r="D189" i="1" s="1"/>
  <c r="A191" i="1" l="1"/>
  <c r="C190" i="1"/>
  <c r="D190" i="1" s="1"/>
  <c r="A192" i="1" l="1"/>
  <c r="C191" i="1"/>
  <c r="D191" i="1" s="1"/>
  <c r="A193" i="1" l="1"/>
  <c r="C192" i="1"/>
  <c r="D192" i="1" s="1"/>
  <c r="A194" i="1" l="1"/>
  <c r="C193" i="1"/>
  <c r="D193" i="1" s="1"/>
  <c r="A195" i="1" l="1"/>
  <c r="C194" i="1"/>
  <c r="D194" i="1" s="1"/>
  <c r="A196" i="1" l="1"/>
  <c r="C195" i="1"/>
  <c r="D195" i="1" s="1"/>
  <c r="A197" i="1" l="1"/>
  <c r="C196" i="1"/>
  <c r="D196" i="1" s="1"/>
  <c r="A198" i="1" l="1"/>
  <c r="C197" i="1"/>
  <c r="D197" i="1" s="1"/>
  <c r="A199" i="1" l="1"/>
  <c r="C198" i="1"/>
  <c r="D198" i="1" s="1"/>
  <c r="A200" i="1" l="1"/>
  <c r="C199" i="1"/>
  <c r="D199" i="1" s="1"/>
  <c r="A201" i="1" l="1"/>
  <c r="C200" i="1"/>
  <c r="D200" i="1" s="1"/>
  <c r="A202" i="1" l="1"/>
  <c r="C201" i="1"/>
  <c r="D201" i="1" s="1"/>
  <c r="A203" i="1" l="1"/>
  <c r="C202" i="1"/>
  <c r="D202" i="1" s="1"/>
  <c r="A204" i="1" l="1"/>
  <c r="C203" i="1"/>
  <c r="D203" i="1" s="1"/>
  <c r="A205" i="1" l="1"/>
  <c r="C204" i="1"/>
  <c r="D204" i="1" s="1"/>
  <c r="A206" i="1" l="1"/>
  <c r="C205" i="1"/>
  <c r="D205" i="1" s="1"/>
  <c r="A207" i="1" l="1"/>
  <c r="C206" i="1"/>
  <c r="D206" i="1" s="1"/>
  <c r="A208" i="1" l="1"/>
  <c r="C207" i="1"/>
  <c r="D207" i="1" s="1"/>
  <c r="A209" i="1" l="1"/>
  <c r="C208" i="1"/>
  <c r="D208" i="1" s="1"/>
  <c r="A210" i="1" l="1"/>
  <c r="C209" i="1"/>
  <c r="D209" i="1" s="1"/>
  <c r="A211" i="1" l="1"/>
  <c r="C210" i="1"/>
  <c r="D210" i="1" s="1"/>
  <c r="A212" i="1" l="1"/>
  <c r="C211" i="1"/>
  <c r="D211" i="1" s="1"/>
  <c r="A213" i="1" l="1"/>
  <c r="C212" i="1"/>
  <c r="D212" i="1" s="1"/>
  <c r="A214" i="1" l="1"/>
  <c r="C213" i="1"/>
  <c r="D213" i="1" s="1"/>
  <c r="A215" i="1" l="1"/>
  <c r="C214" i="1"/>
  <c r="D214" i="1" s="1"/>
  <c r="A216" i="1" l="1"/>
  <c r="C215" i="1"/>
  <c r="D215" i="1" s="1"/>
  <c r="A217" i="1" l="1"/>
  <c r="C216" i="1"/>
  <c r="D216" i="1" s="1"/>
  <c r="A218" i="1" l="1"/>
  <c r="C217" i="1"/>
  <c r="D217" i="1" s="1"/>
  <c r="A219" i="1" l="1"/>
  <c r="C218" i="1"/>
  <c r="D218" i="1" s="1"/>
  <c r="A220" i="1" l="1"/>
  <c r="C219" i="1"/>
  <c r="D219" i="1" s="1"/>
  <c r="A221" i="1" l="1"/>
  <c r="C220" i="1"/>
  <c r="D220" i="1" s="1"/>
  <c r="A222" i="1" l="1"/>
  <c r="C221" i="1"/>
  <c r="D221" i="1" s="1"/>
  <c r="A223" i="1" l="1"/>
  <c r="C222" i="1"/>
  <c r="D222" i="1" s="1"/>
  <c r="A224" i="1" l="1"/>
  <c r="C223" i="1"/>
  <c r="D223" i="1" s="1"/>
  <c r="A225" i="1" l="1"/>
  <c r="C224" i="1"/>
  <c r="D224" i="1" s="1"/>
  <c r="A226" i="1" l="1"/>
  <c r="C225" i="1"/>
  <c r="D225" i="1" s="1"/>
  <c r="A227" i="1" l="1"/>
  <c r="C226" i="1"/>
  <c r="D226" i="1" s="1"/>
  <c r="A228" i="1" l="1"/>
  <c r="C227" i="1"/>
  <c r="D227" i="1" s="1"/>
  <c r="A229" i="1" l="1"/>
  <c r="C228" i="1"/>
  <c r="D228" i="1" s="1"/>
  <c r="A230" i="1" l="1"/>
  <c r="C229" i="1"/>
  <c r="D229" i="1" s="1"/>
  <c r="A231" i="1" l="1"/>
  <c r="C230" i="1"/>
  <c r="D230" i="1" s="1"/>
  <c r="A232" i="1" l="1"/>
  <c r="C231" i="1"/>
  <c r="D231" i="1" s="1"/>
  <c r="A233" i="1" l="1"/>
  <c r="C232" i="1"/>
  <c r="D232" i="1" s="1"/>
  <c r="A234" i="1" l="1"/>
  <c r="C233" i="1"/>
  <c r="D233" i="1" s="1"/>
  <c r="A235" i="1" l="1"/>
  <c r="C234" i="1"/>
  <c r="D234" i="1" s="1"/>
  <c r="A236" i="1" l="1"/>
  <c r="C235" i="1"/>
  <c r="D235" i="1" s="1"/>
  <c r="A237" i="1" l="1"/>
  <c r="C236" i="1"/>
  <c r="D236" i="1" s="1"/>
  <c r="A238" i="1" l="1"/>
  <c r="C237" i="1"/>
  <c r="D237" i="1" s="1"/>
  <c r="A239" i="1" l="1"/>
  <c r="C238" i="1"/>
  <c r="D238" i="1" s="1"/>
  <c r="A240" i="1" l="1"/>
  <c r="C239" i="1"/>
  <c r="D239" i="1" s="1"/>
  <c r="A241" i="1" l="1"/>
  <c r="C240" i="1"/>
  <c r="D240" i="1" s="1"/>
  <c r="A242" i="1" l="1"/>
  <c r="C241" i="1"/>
  <c r="D241" i="1" s="1"/>
  <c r="A243" i="1" l="1"/>
  <c r="C242" i="1"/>
  <c r="D242" i="1" s="1"/>
  <c r="A244" i="1" l="1"/>
  <c r="C243" i="1"/>
  <c r="D243" i="1" s="1"/>
  <c r="A245" i="1" l="1"/>
  <c r="C244" i="1"/>
  <c r="D244" i="1" s="1"/>
  <c r="A246" i="1" l="1"/>
  <c r="C245" i="1"/>
  <c r="D245" i="1" s="1"/>
  <c r="A247" i="1" l="1"/>
  <c r="C246" i="1"/>
  <c r="D246" i="1" s="1"/>
  <c r="A248" i="1" l="1"/>
  <c r="C247" i="1"/>
  <c r="D247" i="1" s="1"/>
  <c r="A249" i="1" l="1"/>
  <c r="C248" i="1"/>
  <c r="D248" i="1" s="1"/>
  <c r="A250" i="1" l="1"/>
  <c r="C249" i="1"/>
  <c r="D249" i="1" s="1"/>
  <c r="A251" i="1" l="1"/>
  <c r="C250" i="1"/>
  <c r="D250" i="1" s="1"/>
  <c r="A252" i="1" l="1"/>
  <c r="C251" i="1"/>
  <c r="D251" i="1" s="1"/>
  <c r="A253" i="1" l="1"/>
  <c r="C252" i="1"/>
  <c r="D252" i="1" s="1"/>
  <c r="A254" i="1" l="1"/>
  <c r="C253" i="1"/>
  <c r="D253" i="1" s="1"/>
  <c r="A255" i="1" l="1"/>
  <c r="C254" i="1"/>
  <c r="D254" i="1" s="1"/>
  <c r="A256" i="1" l="1"/>
  <c r="C255" i="1"/>
  <c r="D255" i="1" s="1"/>
  <c r="A257" i="1" l="1"/>
  <c r="C256" i="1"/>
  <c r="D256" i="1" s="1"/>
  <c r="A258" i="1" l="1"/>
  <c r="C257" i="1"/>
  <c r="D257" i="1" s="1"/>
  <c r="A259" i="1" l="1"/>
  <c r="C258" i="1"/>
  <c r="D258" i="1" s="1"/>
  <c r="A260" i="1" l="1"/>
  <c r="C259" i="1"/>
  <c r="D259" i="1" s="1"/>
  <c r="A261" i="1" l="1"/>
  <c r="C260" i="1"/>
  <c r="D260" i="1" s="1"/>
  <c r="A262" i="1" l="1"/>
  <c r="C261" i="1"/>
  <c r="D261" i="1" s="1"/>
  <c r="C262" i="1" l="1"/>
  <c r="D262" i="1" s="1"/>
</calcChain>
</file>

<file path=xl/sharedStrings.xml><?xml version="1.0" encoding="utf-8"?>
<sst xmlns="http://schemas.openxmlformats.org/spreadsheetml/2006/main" count="5" uniqueCount="5">
  <si>
    <t>Ro</t>
  </si>
  <si>
    <t>F</t>
  </si>
  <si>
    <t>log(phi_sat)</t>
  </si>
  <si>
    <t>m</t>
  </si>
  <si>
    <t>phi_sat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</si>
</sst>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0.12493195419981243"/>
                  <c:y val="-0.140433638045616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Sheet1!$A$2:$A$301</c:f>
              <c:numCache>
                <c:formatCode>General</c:formatCode>
                <c:ptCount val="300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  <c:pt idx="51">
                  <c:v>91</c:v>
                </c:pt>
                <c:pt idx="52">
                  <c:v>92</c:v>
                </c:pt>
                <c:pt idx="53">
                  <c:v>93</c:v>
                </c:pt>
                <c:pt idx="54">
                  <c:v>94</c:v>
                </c:pt>
                <c:pt idx="55">
                  <c:v>95</c:v>
                </c:pt>
                <c:pt idx="56">
                  <c:v>96</c:v>
                </c:pt>
                <c:pt idx="57">
                  <c:v>97</c:v>
                </c:pt>
                <c:pt idx="58">
                  <c:v>98</c:v>
                </c:pt>
                <c:pt idx="59">
                  <c:v>99</c:v>
                </c:pt>
                <c:pt idx="60">
                  <c:v>100</c:v>
                </c:pt>
                <c:pt idx="61">
                  <c:v>101</c:v>
                </c:pt>
                <c:pt idx="62">
                  <c:v>102</c:v>
                </c:pt>
                <c:pt idx="63">
                  <c:v>103</c:v>
                </c:pt>
                <c:pt idx="64">
                  <c:v>104</c:v>
                </c:pt>
                <c:pt idx="65">
                  <c:v>105</c:v>
                </c:pt>
                <c:pt idx="66">
                  <c:v>106</c:v>
                </c:pt>
                <c:pt idx="67">
                  <c:v>107</c:v>
                </c:pt>
                <c:pt idx="68">
                  <c:v>108</c:v>
                </c:pt>
                <c:pt idx="69">
                  <c:v>109</c:v>
                </c:pt>
                <c:pt idx="70">
                  <c:v>110</c:v>
                </c:pt>
                <c:pt idx="71">
                  <c:v>111</c:v>
                </c:pt>
                <c:pt idx="72">
                  <c:v>112</c:v>
                </c:pt>
                <c:pt idx="73">
                  <c:v>113</c:v>
                </c:pt>
                <c:pt idx="74">
                  <c:v>114</c:v>
                </c:pt>
                <c:pt idx="75">
                  <c:v>115</c:v>
                </c:pt>
                <c:pt idx="76">
                  <c:v>116</c:v>
                </c:pt>
                <c:pt idx="77">
                  <c:v>117</c:v>
                </c:pt>
                <c:pt idx="78">
                  <c:v>118</c:v>
                </c:pt>
                <c:pt idx="79">
                  <c:v>119</c:v>
                </c:pt>
                <c:pt idx="80">
                  <c:v>120</c:v>
                </c:pt>
                <c:pt idx="81">
                  <c:v>121</c:v>
                </c:pt>
                <c:pt idx="82">
                  <c:v>122</c:v>
                </c:pt>
                <c:pt idx="83">
                  <c:v>123</c:v>
                </c:pt>
                <c:pt idx="84">
                  <c:v>124</c:v>
                </c:pt>
                <c:pt idx="85">
                  <c:v>125</c:v>
                </c:pt>
                <c:pt idx="86">
                  <c:v>126</c:v>
                </c:pt>
                <c:pt idx="87">
                  <c:v>127</c:v>
                </c:pt>
                <c:pt idx="88">
                  <c:v>128</c:v>
                </c:pt>
                <c:pt idx="89">
                  <c:v>129</c:v>
                </c:pt>
                <c:pt idx="90">
                  <c:v>130</c:v>
                </c:pt>
                <c:pt idx="91">
                  <c:v>131</c:v>
                </c:pt>
                <c:pt idx="92">
                  <c:v>132</c:v>
                </c:pt>
                <c:pt idx="93">
                  <c:v>133</c:v>
                </c:pt>
                <c:pt idx="94">
                  <c:v>134</c:v>
                </c:pt>
                <c:pt idx="95">
                  <c:v>135</c:v>
                </c:pt>
                <c:pt idx="96">
                  <c:v>136</c:v>
                </c:pt>
                <c:pt idx="97">
                  <c:v>137</c:v>
                </c:pt>
                <c:pt idx="98">
                  <c:v>138</c:v>
                </c:pt>
                <c:pt idx="99">
                  <c:v>139</c:v>
                </c:pt>
                <c:pt idx="100">
                  <c:v>140</c:v>
                </c:pt>
                <c:pt idx="101">
                  <c:v>141</c:v>
                </c:pt>
                <c:pt idx="102">
                  <c:v>142</c:v>
                </c:pt>
                <c:pt idx="103">
                  <c:v>143</c:v>
                </c:pt>
                <c:pt idx="104">
                  <c:v>144</c:v>
                </c:pt>
                <c:pt idx="105">
                  <c:v>145</c:v>
                </c:pt>
                <c:pt idx="106">
                  <c:v>146</c:v>
                </c:pt>
                <c:pt idx="107">
                  <c:v>147</c:v>
                </c:pt>
                <c:pt idx="108">
                  <c:v>148</c:v>
                </c:pt>
                <c:pt idx="109">
                  <c:v>149</c:v>
                </c:pt>
                <c:pt idx="110">
                  <c:v>150</c:v>
                </c:pt>
                <c:pt idx="111">
                  <c:v>151</c:v>
                </c:pt>
                <c:pt idx="112">
                  <c:v>152</c:v>
                </c:pt>
                <c:pt idx="113">
                  <c:v>153</c:v>
                </c:pt>
                <c:pt idx="114">
                  <c:v>154</c:v>
                </c:pt>
                <c:pt idx="115">
                  <c:v>155</c:v>
                </c:pt>
                <c:pt idx="116">
                  <c:v>156</c:v>
                </c:pt>
                <c:pt idx="117">
                  <c:v>157</c:v>
                </c:pt>
                <c:pt idx="118">
                  <c:v>158</c:v>
                </c:pt>
                <c:pt idx="119">
                  <c:v>159</c:v>
                </c:pt>
                <c:pt idx="120">
                  <c:v>160</c:v>
                </c:pt>
                <c:pt idx="121">
                  <c:v>161</c:v>
                </c:pt>
                <c:pt idx="122">
                  <c:v>162</c:v>
                </c:pt>
                <c:pt idx="123">
                  <c:v>163</c:v>
                </c:pt>
                <c:pt idx="124">
                  <c:v>164</c:v>
                </c:pt>
                <c:pt idx="125">
                  <c:v>165</c:v>
                </c:pt>
                <c:pt idx="126">
                  <c:v>166</c:v>
                </c:pt>
                <c:pt idx="127">
                  <c:v>167</c:v>
                </c:pt>
                <c:pt idx="128">
                  <c:v>168</c:v>
                </c:pt>
                <c:pt idx="129">
                  <c:v>169</c:v>
                </c:pt>
                <c:pt idx="130">
                  <c:v>170</c:v>
                </c:pt>
                <c:pt idx="131">
                  <c:v>171</c:v>
                </c:pt>
                <c:pt idx="132">
                  <c:v>172</c:v>
                </c:pt>
                <c:pt idx="133">
                  <c:v>173</c:v>
                </c:pt>
                <c:pt idx="134">
                  <c:v>174</c:v>
                </c:pt>
                <c:pt idx="135">
                  <c:v>175</c:v>
                </c:pt>
                <c:pt idx="136">
                  <c:v>176</c:v>
                </c:pt>
                <c:pt idx="137">
                  <c:v>177</c:v>
                </c:pt>
                <c:pt idx="138">
                  <c:v>178</c:v>
                </c:pt>
                <c:pt idx="139">
                  <c:v>179</c:v>
                </c:pt>
                <c:pt idx="140">
                  <c:v>180</c:v>
                </c:pt>
                <c:pt idx="141">
                  <c:v>181</c:v>
                </c:pt>
                <c:pt idx="142">
                  <c:v>182</c:v>
                </c:pt>
                <c:pt idx="143">
                  <c:v>183</c:v>
                </c:pt>
                <c:pt idx="144">
                  <c:v>184</c:v>
                </c:pt>
                <c:pt idx="145">
                  <c:v>185</c:v>
                </c:pt>
                <c:pt idx="146">
                  <c:v>186</c:v>
                </c:pt>
                <c:pt idx="147">
                  <c:v>187</c:v>
                </c:pt>
                <c:pt idx="148">
                  <c:v>188</c:v>
                </c:pt>
                <c:pt idx="149">
                  <c:v>189</c:v>
                </c:pt>
                <c:pt idx="150">
                  <c:v>190</c:v>
                </c:pt>
                <c:pt idx="151">
                  <c:v>191</c:v>
                </c:pt>
                <c:pt idx="152">
                  <c:v>192</c:v>
                </c:pt>
                <c:pt idx="153">
                  <c:v>193</c:v>
                </c:pt>
                <c:pt idx="154">
                  <c:v>194</c:v>
                </c:pt>
                <c:pt idx="155">
                  <c:v>195</c:v>
                </c:pt>
                <c:pt idx="156">
                  <c:v>196</c:v>
                </c:pt>
                <c:pt idx="157">
                  <c:v>197</c:v>
                </c:pt>
                <c:pt idx="158">
                  <c:v>198</c:v>
                </c:pt>
                <c:pt idx="159">
                  <c:v>199</c:v>
                </c:pt>
                <c:pt idx="160">
                  <c:v>200</c:v>
                </c:pt>
                <c:pt idx="161">
                  <c:v>201</c:v>
                </c:pt>
                <c:pt idx="162">
                  <c:v>202</c:v>
                </c:pt>
                <c:pt idx="163">
                  <c:v>203</c:v>
                </c:pt>
                <c:pt idx="164">
                  <c:v>204</c:v>
                </c:pt>
                <c:pt idx="165">
                  <c:v>205</c:v>
                </c:pt>
                <c:pt idx="166">
                  <c:v>206</c:v>
                </c:pt>
                <c:pt idx="167">
                  <c:v>207</c:v>
                </c:pt>
                <c:pt idx="168">
                  <c:v>208</c:v>
                </c:pt>
                <c:pt idx="169">
                  <c:v>209</c:v>
                </c:pt>
                <c:pt idx="170">
                  <c:v>210</c:v>
                </c:pt>
                <c:pt idx="171">
                  <c:v>211</c:v>
                </c:pt>
                <c:pt idx="172">
                  <c:v>212</c:v>
                </c:pt>
                <c:pt idx="173">
                  <c:v>213</c:v>
                </c:pt>
                <c:pt idx="174">
                  <c:v>214</c:v>
                </c:pt>
                <c:pt idx="175">
                  <c:v>215</c:v>
                </c:pt>
                <c:pt idx="176">
                  <c:v>216</c:v>
                </c:pt>
                <c:pt idx="177">
                  <c:v>217</c:v>
                </c:pt>
                <c:pt idx="178">
                  <c:v>218</c:v>
                </c:pt>
                <c:pt idx="179">
                  <c:v>219</c:v>
                </c:pt>
                <c:pt idx="180">
                  <c:v>220</c:v>
                </c:pt>
                <c:pt idx="181">
                  <c:v>221</c:v>
                </c:pt>
                <c:pt idx="182">
                  <c:v>222</c:v>
                </c:pt>
                <c:pt idx="183">
                  <c:v>223</c:v>
                </c:pt>
                <c:pt idx="184">
                  <c:v>224</c:v>
                </c:pt>
                <c:pt idx="185">
                  <c:v>225</c:v>
                </c:pt>
                <c:pt idx="186">
                  <c:v>226</c:v>
                </c:pt>
                <c:pt idx="187">
                  <c:v>227</c:v>
                </c:pt>
                <c:pt idx="188">
                  <c:v>228</c:v>
                </c:pt>
                <c:pt idx="189">
                  <c:v>229</c:v>
                </c:pt>
                <c:pt idx="190">
                  <c:v>230</c:v>
                </c:pt>
                <c:pt idx="191">
                  <c:v>231</c:v>
                </c:pt>
                <c:pt idx="192">
                  <c:v>232</c:v>
                </c:pt>
                <c:pt idx="193">
                  <c:v>233</c:v>
                </c:pt>
                <c:pt idx="194">
                  <c:v>234</c:v>
                </c:pt>
                <c:pt idx="195">
                  <c:v>235</c:v>
                </c:pt>
                <c:pt idx="196">
                  <c:v>236</c:v>
                </c:pt>
                <c:pt idx="197">
                  <c:v>237</c:v>
                </c:pt>
                <c:pt idx="198">
                  <c:v>238</c:v>
                </c:pt>
                <c:pt idx="199">
                  <c:v>239</c:v>
                </c:pt>
                <c:pt idx="200">
                  <c:v>240</c:v>
                </c:pt>
                <c:pt idx="201">
                  <c:v>241</c:v>
                </c:pt>
                <c:pt idx="202">
                  <c:v>242</c:v>
                </c:pt>
                <c:pt idx="203">
                  <c:v>243</c:v>
                </c:pt>
                <c:pt idx="204">
                  <c:v>244</c:v>
                </c:pt>
                <c:pt idx="205">
                  <c:v>245</c:v>
                </c:pt>
                <c:pt idx="206">
                  <c:v>246</c:v>
                </c:pt>
                <c:pt idx="207">
                  <c:v>247</c:v>
                </c:pt>
                <c:pt idx="208">
                  <c:v>248</c:v>
                </c:pt>
                <c:pt idx="209">
                  <c:v>249</c:v>
                </c:pt>
                <c:pt idx="210">
                  <c:v>250</c:v>
                </c:pt>
                <c:pt idx="211">
                  <c:v>251</c:v>
                </c:pt>
                <c:pt idx="212">
                  <c:v>252</c:v>
                </c:pt>
                <c:pt idx="213">
                  <c:v>253</c:v>
                </c:pt>
                <c:pt idx="214">
                  <c:v>254</c:v>
                </c:pt>
                <c:pt idx="215">
                  <c:v>255</c:v>
                </c:pt>
                <c:pt idx="216">
                  <c:v>256</c:v>
                </c:pt>
                <c:pt idx="217">
                  <c:v>257</c:v>
                </c:pt>
                <c:pt idx="218">
                  <c:v>258</c:v>
                </c:pt>
                <c:pt idx="219">
                  <c:v>259</c:v>
                </c:pt>
                <c:pt idx="220">
                  <c:v>260</c:v>
                </c:pt>
                <c:pt idx="221">
                  <c:v>261</c:v>
                </c:pt>
                <c:pt idx="222">
                  <c:v>262</c:v>
                </c:pt>
                <c:pt idx="223">
                  <c:v>263</c:v>
                </c:pt>
                <c:pt idx="224">
                  <c:v>264</c:v>
                </c:pt>
                <c:pt idx="225">
                  <c:v>265</c:v>
                </c:pt>
                <c:pt idx="226">
                  <c:v>266</c:v>
                </c:pt>
                <c:pt idx="227">
                  <c:v>267</c:v>
                </c:pt>
                <c:pt idx="228">
                  <c:v>268</c:v>
                </c:pt>
                <c:pt idx="229">
                  <c:v>269</c:v>
                </c:pt>
                <c:pt idx="230">
                  <c:v>270</c:v>
                </c:pt>
                <c:pt idx="231">
                  <c:v>271</c:v>
                </c:pt>
                <c:pt idx="232">
                  <c:v>272</c:v>
                </c:pt>
                <c:pt idx="233">
                  <c:v>273</c:v>
                </c:pt>
                <c:pt idx="234">
                  <c:v>274</c:v>
                </c:pt>
                <c:pt idx="235">
                  <c:v>275</c:v>
                </c:pt>
                <c:pt idx="236">
                  <c:v>276</c:v>
                </c:pt>
                <c:pt idx="237">
                  <c:v>277</c:v>
                </c:pt>
                <c:pt idx="238">
                  <c:v>278</c:v>
                </c:pt>
                <c:pt idx="239">
                  <c:v>279</c:v>
                </c:pt>
                <c:pt idx="240">
                  <c:v>280</c:v>
                </c:pt>
                <c:pt idx="241">
                  <c:v>281</c:v>
                </c:pt>
                <c:pt idx="242">
                  <c:v>282</c:v>
                </c:pt>
                <c:pt idx="243">
                  <c:v>283</c:v>
                </c:pt>
                <c:pt idx="244">
                  <c:v>284</c:v>
                </c:pt>
                <c:pt idx="245">
                  <c:v>285</c:v>
                </c:pt>
                <c:pt idx="246">
                  <c:v>286</c:v>
                </c:pt>
                <c:pt idx="247">
                  <c:v>287</c:v>
                </c:pt>
                <c:pt idx="248">
                  <c:v>288</c:v>
                </c:pt>
                <c:pt idx="249">
                  <c:v>289</c:v>
                </c:pt>
                <c:pt idx="250">
                  <c:v>290</c:v>
                </c:pt>
                <c:pt idx="251">
                  <c:v>291</c:v>
                </c:pt>
                <c:pt idx="252">
                  <c:v>292</c:v>
                </c:pt>
                <c:pt idx="253">
                  <c:v>293</c:v>
                </c:pt>
                <c:pt idx="254">
                  <c:v>294</c:v>
                </c:pt>
                <c:pt idx="255">
                  <c:v>295</c:v>
                </c:pt>
                <c:pt idx="256">
                  <c:v>296</c:v>
                </c:pt>
                <c:pt idx="257">
                  <c:v>297</c:v>
                </c:pt>
                <c:pt idx="258">
                  <c:v>298</c:v>
                </c:pt>
                <c:pt idx="259">
                  <c:v>299</c:v>
                </c:pt>
                <c:pt idx="260">
                  <c:v>300</c:v>
                </c:pt>
              </c:numCache>
            </c:numRef>
          </c:xVal>
          <c:yVal>
            <c:numRef>
              <c:f>Sheet1!$D$2:$D$301</c:f>
              <c:numCache>
                <c:formatCode>0,000</c:formatCode>
                <c:ptCount val="300"/>
                <c:pt idx="0">
                  <c:v>15.570708389068876</c:v>
                </c:pt>
                <c:pt idx="1">
                  <c:v>15.29848649239017</c:v>
                </c:pt>
                <c:pt idx="2">
                  <c:v>15.037414035313745</c:v>
                </c:pt>
                <c:pt idx="3">
                  <c:v>14.7867848515374</c:v>
                </c:pt>
                <c:pt idx="4">
                  <c:v>14.54595258402129</c:v>
                </c:pt>
                <c:pt idx="5">
                  <c:v>14.314324398852021</c:v>
                </c:pt>
                <c:pt idx="6">
                  <c:v>14.091355482489462</c:v>
                </c:pt>
                <c:pt idx="7">
                  <c:v>13.87654421013311</c:v>
                </c:pt>
                <c:pt idx="8">
                  <c:v>13.669427891042879</c:v>
                </c:pt>
                <c:pt idx="9">
                  <c:v>13.469579011518571</c:v>
                </c:pt>
                <c:pt idx="10">
                  <c:v>13.276601908512879</c:v>
                </c:pt>
                <c:pt idx="11">
                  <c:v>13.090129817020218</c:v>
                </c:pt>
                <c:pt idx="12">
                  <c:v>12.909822242842658</c:v>
                </c:pt>
                <c:pt idx="13">
                  <c:v>12.735362619398394</c:v>
                </c:pt>
                <c:pt idx="14">
                  <c:v>12.566456213159128</c:v>
                </c:pt>
                <c:pt idx="15">
                  <c:v>12.402828247283324</c:v>
                </c:pt>
                <c:pt idx="16">
                  <c:v>12.244222217215563</c:v>
                </c:pt>
                <c:pt idx="17">
                  <c:v>12.09039837558114</c:v>
                </c:pt>
                <c:pt idx="18">
                  <c:v>11.941132366728285</c:v>
                </c:pt>
                <c:pt idx="19">
                  <c:v>11.796213993845489</c:v>
                </c:pt>
                <c:pt idx="20">
                  <c:v>11.655446103782031</c:v>
                </c:pt>
                <c:pt idx="21">
                  <c:v>11.518643576584905</c:v>
                </c:pt>
                <c:pt idx="22">
                  <c:v>11.385632408385153</c:v>
                </c:pt>
                <c:pt idx="23">
                  <c:v>11.256248877661742</c:v>
                </c:pt>
                <c:pt idx="24">
                  <c:v>11.130338786115709</c:v>
                </c:pt>
                <c:pt idx="25">
                  <c:v>11.007756766430358</c:v>
                </c:pt>
                <c:pt idx="26">
                  <c:v>10.888365650097926</c:v>
                </c:pt>
                <c:pt idx="27">
                  <c:v>10.772035889280202</c:v>
                </c:pt>
                <c:pt idx="28">
                  <c:v>10.658645027356314</c:v>
                </c:pt>
                <c:pt idx="29">
                  <c:v>10.548077213410004</c:v>
                </c:pt>
                <c:pt idx="30">
                  <c:v>10.440222756433057</c:v>
                </c:pt>
                <c:pt idx="31">
                  <c:v>10.334977715481147</c:v>
                </c:pt>
                <c:pt idx="32">
                  <c:v>10.23224352242285</c:v>
                </c:pt>
                <c:pt idx="33">
                  <c:v>10.131926634277795</c:v>
                </c:pt>
                <c:pt idx="34">
                  <c:v>10.033938212454071</c:v>
                </c:pt>
                <c:pt idx="35">
                  <c:v>9.9381938264720908</c:v>
                </c:pt>
                <c:pt idx="36">
                  <c:v>9.8446131800073733</c:v>
                </c:pt>
                <c:pt idx="37">
                  <c:v>9.7531198573025648</c:v>
                </c:pt>
                <c:pt idx="38">
                  <c:v>9.6636410881918273</c:v>
                </c:pt>
                <c:pt idx="39">
                  <c:v>9.5761075301529743</c:v>
                </c:pt>
                <c:pt idx="40">
                  <c:v>9.490453065955565</c:v>
                </c:pt>
                <c:pt idx="41">
                  <c:v>9.4066146156097776</c:v>
                </c:pt>
                <c:pt idx="42">
                  <c:v>9.3245319614431708</c:v>
                </c:pt>
                <c:pt idx="43">
                  <c:v>9.2441475852413717</c:v>
                </c:pt>
                <c:pt idx="44">
                  <c:v>9.1654065164867369</c:v>
                </c:pt>
                <c:pt idx="45">
                  <c:v>9.0882561908169137</c:v>
                </c:pt>
                <c:pt idx="46">
                  <c:v>9.0126463179039877</c:v>
                </c:pt>
                <c:pt idx="47">
                  <c:v>8.9385287580259902</c:v>
                </c:pt>
                <c:pt idx="48">
                  <c:v>8.8658574066664109</c:v>
                </c:pt>
                <c:pt idx="49">
                  <c:v>8.7945880865351764</c:v>
                </c:pt>
                <c:pt idx="50">
                  <c:v>8.724678446456446</c:v>
                </c:pt>
                <c:pt idx="51">
                  <c:v>8.6560878666157759</c:v>
                </c:pt>
                <c:pt idx="52">
                  <c:v>8.5887773697018748</c:v>
                </c:pt>
                <c:pt idx="53">
                  <c:v>8.5227095375166115</c:v>
                </c:pt>
                <c:pt idx="54">
                  <c:v>8.4578484326621624</c:v>
                </c:pt>
                <c:pt idx="55">
                  <c:v>8.3941595249458612</c:v>
                </c:pt>
                <c:pt idx="56">
                  <c:v>8.3316096221723761</c:v>
                </c:pt>
                <c:pt idx="57">
                  <c:v>8.270166805018933</c:v>
                </c:pt>
                <c:pt idx="58">
                  <c:v>8.2098003657135799</c:v>
                </c:pt>
                <c:pt idx="59">
                  <c:v>8.1504807502580885</c:v>
                </c:pt>
                <c:pt idx="60">
                  <c:v>8.092179503957194</c:v>
                </c:pt>
                <c:pt idx="61">
                  <c:v>8.0348692200340412</c:v>
                </c:pt>
                <c:pt idx="62">
                  <c:v>7.9785234911283833</c:v>
                </c:pt>
                <c:pt idx="63">
                  <c:v>7.9231168634894127</c:v>
                </c:pt>
                <c:pt idx="64">
                  <c:v>7.8686247936889222</c:v>
                </c:pt>
                <c:pt idx="65">
                  <c:v>7.8150236076934787</c:v>
                </c:pt>
                <c:pt idx="66">
                  <c:v>7.7622904621459572</c:v>
                </c:pt>
                <c:pt idx="67">
                  <c:v>7.7104033077176286</c:v>
                </c:pt>
                <c:pt idx="68">
                  <c:v>7.6593408544018189</c:v>
                </c:pt>
                <c:pt idx="69">
                  <c:v>7.6090825386295649</c:v>
                </c:pt>
                <c:pt idx="70">
                  <c:v>7.5596084920956654</c:v>
                </c:pt>
                <c:pt idx="71">
                  <c:v>7.5108995121917559</c:v>
                </c:pt>
                <c:pt idx="72">
                  <c:v>7.4629370339497845</c:v>
                </c:pt>
                <c:pt idx="73">
                  <c:v>7.4157031034061278</c:v>
                </c:pt>
                <c:pt idx="74">
                  <c:v>7.3691803523025108</c:v>
                </c:pt>
                <c:pt idx="75">
                  <c:v>7.323351974045611</c:v>
                </c:pt>
                <c:pt idx="76">
                  <c:v>7.2782017008523896</c:v>
                </c:pt>
                <c:pt idx="77">
                  <c:v>7.2337137820130248</c:v>
                </c:pt>
                <c:pt idx="78">
                  <c:v>7.1898729632077805</c:v>
                </c:pt>
                <c:pt idx="79">
                  <c:v>7.1466644668182528</c:v>
                </c:pt>
                <c:pt idx="80">
                  <c:v>7.1040739731773268</c:v>
                </c:pt>
                <c:pt idx="81">
                  <c:v>7.0620876027056578</c:v>
                </c:pt>
                <c:pt idx="82">
                  <c:v>7.0206918988858362</c:v>
                </c:pt>
                <c:pt idx="83">
                  <c:v>6.9798738120284742</c:v>
                </c:pt>
                <c:pt idx="84">
                  <c:v>6.9396206837872452</c:v>
                </c:pt>
                <c:pt idx="85">
                  <c:v>6.8999202323826667</c:v>
                </c:pt>
                <c:pt idx="86">
                  <c:v>6.8607605384967325</c:v>
                </c:pt>
                <c:pt idx="87">
                  <c:v>6.8221300318029403</c:v>
                </c:pt>
                <c:pt idx="88">
                  <c:v>6.7840174780983604</c:v>
                </c:pt>
                <c:pt idx="89">
                  <c:v>6.7464119670062983</c:v>
                </c:pt>
                <c:pt idx="90">
                  <c:v>6.7093029002201545</c:v>
                </c:pt>
                <c:pt idx="91">
                  <c:v>6.6726799802606349</c:v>
                </c:pt>
                <c:pt idx="92">
                  <c:v>6.6365331997201809</c:v>
                </c:pt>
                <c:pt idx="93">
                  <c:v>6.6008528309700107</c:v>
                </c:pt>
                <c:pt idx="94">
                  <c:v>6.5656294163066065</c:v>
                </c:pt>
                <c:pt idx="95">
                  <c:v>6.530853758515665</c:v>
                </c:pt>
                <c:pt idx="96">
                  <c:v>6.4965169118329893</c:v>
                </c:pt>
                <c:pt idx="97">
                  <c:v>6.4626101732827737</c:v>
                </c:pt>
                <c:pt idx="98">
                  <c:v>6.4291250743749462</c:v>
                </c:pt>
                <c:pt idx="99">
                  <c:v>6.3960533731441611</c:v>
                </c:pt>
                <c:pt idx="100">
                  <c:v>6.3633870465140889</c:v>
                </c:pt>
                <c:pt idx="101">
                  <c:v>6.331118282971465</c:v>
                </c:pt>
                <c:pt idx="102">
                  <c:v>6.299239475535245</c:v>
                </c:pt>
                <c:pt idx="103">
                  <c:v>6.2677432150069929</c:v>
                </c:pt>
                <c:pt idx="104">
                  <c:v>6.2366222834893765</c:v>
                </c:pt>
                <c:pt idx="105">
                  <c:v>6.2058696481603652</c:v>
                </c:pt>
                <c:pt idx="106">
                  <c:v>6.1754784552913149</c:v>
                </c:pt>
                <c:pt idx="107">
                  <c:v>6.145442024497819</c:v>
                </c:pt>
                <c:pt idx="108">
                  <c:v>6.1157538432127838</c:v>
                </c:pt>
                <c:pt idx="109">
                  <c:v>6.0864075613715958</c:v>
                </c:pt>
                <c:pt idx="110">
                  <c:v>6.0573969863000521</c:v>
                </c:pt>
                <c:pt idx="111">
                  <c:v>6.0287160777958411</c:v>
                </c:pt>
                <c:pt idx="112">
                  <c:v>6.0003589433951676</c:v>
                </c:pt>
                <c:pt idx="113">
                  <c:v>5.9723198338162913</c:v>
                </c:pt>
                <c:pt idx="114">
                  <c:v>5.9445931385723147</c:v>
                </c:pt>
                <c:pt idx="115">
                  <c:v>5.9171733817458536</c:v>
                </c:pt>
                <c:pt idx="116">
                  <c:v>5.8900552179186141</c:v>
                </c:pt>
                <c:pt idx="117">
                  <c:v>5.863233428249286</c:v>
                </c:pt>
                <c:pt idx="118">
                  <c:v>5.8367029166933877</c:v>
                </c:pt>
                <c:pt idx="119">
                  <c:v>5.810458706359074</c:v>
                </c:pt>
                <c:pt idx="120">
                  <c:v>5.784495935993279</c:v>
                </c:pt>
                <c:pt idx="121">
                  <c:v>5.7588098565925891</c:v>
                </c:pt>
                <c:pt idx="122">
                  <c:v>5.733395828133852</c:v>
                </c:pt>
                <c:pt idx="123">
                  <c:v>5.708249316419451</c:v>
                </c:pt>
                <c:pt idx="124">
                  <c:v>5.6833658900326336</c:v>
                </c:pt>
                <c:pt idx="125">
                  <c:v>5.6587412173983314</c:v>
                </c:pt>
                <c:pt idx="126">
                  <c:v>5.6343710639452826</c:v>
                </c:pt>
                <c:pt idx="127">
                  <c:v>5.6102512893653262</c:v>
                </c:pt>
                <c:pt idx="128">
                  <c:v>5.5863778449660026</c:v>
                </c:pt>
                <c:pt idx="129">
                  <c:v>5.5627467711127396</c:v>
                </c:pt>
                <c:pt idx="130">
                  <c:v>5.5393541947570863</c:v>
                </c:pt>
                <c:pt idx="131">
                  <c:v>5.5161963270476271</c:v>
                </c:pt>
                <c:pt idx="132">
                  <c:v>5.4932694610203248</c:v>
                </c:pt>
                <c:pt idx="133">
                  <c:v>5.4705699693652248</c:v>
                </c:pt>
                <c:pt idx="134">
                  <c:v>5.4480943022665285</c:v>
                </c:pt>
                <c:pt idx="135">
                  <c:v>5.4258389853133178</c:v>
                </c:pt>
                <c:pt idx="136">
                  <c:v>5.4038006174781179</c:v>
                </c:pt>
                <c:pt idx="137">
                  <c:v>5.3819758691607698</c:v>
                </c:pt>
                <c:pt idx="138">
                  <c:v>5.3603614802951975</c:v>
                </c:pt>
                <c:pt idx="139">
                  <c:v>5.3389542585166012</c:v>
                </c:pt>
                <c:pt idx="140">
                  <c:v>5.3177510773869461</c:v>
                </c:pt>
                <c:pt idx="141">
                  <c:v>5.2967488746764557</c:v>
                </c:pt>
                <c:pt idx="142">
                  <c:v>5.2759446506991585</c:v>
                </c:pt>
                <c:pt idx="143">
                  <c:v>5.2553354667003935</c:v>
                </c:pt>
                <c:pt idx="144">
                  <c:v>5.2349184432944913</c:v>
                </c:pt>
                <c:pt idx="145">
                  <c:v>5.2146907589507085</c:v>
                </c:pt>
                <c:pt idx="146">
                  <c:v>5.1946496485257292</c:v>
                </c:pt>
                <c:pt idx="147">
                  <c:v>5.174792401841029</c:v>
                </c:pt>
                <c:pt idx="148">
                  <c:v>5.1551163623035459</c:v>
                </c:pt>
                <c:pt idx="149">
                  <c:v>5.1356189255680471</c:v>
                </c:pt>
                <c:pt idx="150">
                  <c:v>5.1162975382397784</c:v>
                </c:pt>
                <c:pt idx="151">
                  <c:v>5.0971496966159648</c:v>
                </c:pt>
                <c:pt idx="152">
                  <c:v>5.0781729454647566</c:v>
                </c:pt>
                <c:pt idx="153">
                  <c:v>5.0593648768404131</c:v>
                </c:pt>
                <c:pt idx="154">
                  <c:v>5.0407231289333394</c:v>
                </c:pt>
                <c:pt idx="155">
                  <c:v>5.0222453849539228</c:v>
                </c:pt>
                <c:pt idx="156">
                  <c:v>5.0039293720488747</c:v>
                </c:pt>
                <c:pt idx="157">
                  <c:v>4.9857728602490505</c:v>
                </c:pt>
                <c:pt idx="158">
                  <c:v>4.9677736614476729</c:v>
                </c:pt>
                <c:pt idx="159">
                  <c:v>4.9499296284078875</c:v>
                </c:pt>
                <c:pt idx="160">
                  <c:v>4.9322386537987093</c:v>
                </c:pt>
                <c:pt idx="161">
                  <c:v>4.9146986692584091</c:v>
                </c:pt>
                <c:pt idx="162">
                  <c:v>4.8973076444843775</c:v>
                </c:pt>
                <c:pt idx="163">
                  <c:v>4.880063586348677</c:v>
                </c:pt>
                <c:pt idx="164">
                  <c:v>4.8629645380383284</c:v>
                </c:pt>
                <c:pt idx="165">
                  <c:v>4.8460085782196378</c:v>
                </c:pt>
                <c:pt idx="166">
                  <c:v>4.829193820225667</c:v>
                </c:pt>
                <c:pt idx="167">
                  <c:v>4.8125184112661863</c:v>
                </c:pt>
                <c:pt idx="168">
                  <c:v>4.7959805316593336</c:v>
                </c:pt>
                <c:pt idx="169">
                  <c:v>4.7795783940842957</c:v>
                </c:pt>
                <c:pt idx="170">
                  <c:v>4.7633102428543319</c:v>
                </c:pt>
                <c:pt idx="171">
                  <c:v>4.7471743532095214</c:v>
                </c:pt>
                <c:pt idx="172">
                  <c:v>4.7311690306285463</c:v>
                </c:pt>
                <c:pt idx="173">
                  <c:v>4.7152926101590031</c:v>
                </c:pt>
                <c:pt idx="174">
                  <c:v>4.6995434557655678</c:v>
                </c:pt>
                <c:pt idx="175">
                  <c:v>4.6839199596955075</c:v>
                </c:pt>
                <c:pt idx="176">
                  <c:v>4.6684205418609945</c:v>
                </c:pt>
                <c:pt idx="177">
                  <c:v>4.6530436492377012</c:v>
                </c:pt>
                <c:pt idx="178">
                  <c:v>4.6377877552791453</c:v>
                </c:pt>
                <c:pt idx="179">
                  <c:v>4.6226513593463592</c:v>
                </c:pt>
                <c:pt idx="180">
                  <c:v>4.6076329861523622</c:v>
                </c:pt>
                <c:pt idx="181">
                  <c:v>4.5927311852209973</c:v>
                </c:pt>
                <c:pt idx="182">
                  <c:v>4.5779445303597415</c:v>
                </c:pt>
                <c:pt idx="183">
                  <c:v>4.5632716191459961</c:v>
                </c:pt>
                <c:pt idx="184">
                  <c:v>4.5487110724265181</c:v>
                </c:pt>
                <c:pt idx="185">
                  <c:v>4.5342615338295404</c:v>
                </c:pt>
                <c:pt idx="186">
                  <c:v>4.5199216692892863</c:v>
                </c:pt>
                <c:pt idx="187">
                  <c:v>4.5056901665823981</c:v>
                </c:pt>
                <c:pt idx="188">
                  <c:v>4.4915657348760529</c:v>
                </c:pt>
                <c:pt idx="189">
                  <c:v>4.4775471042873107</c:v>
                </c:pt>
                <c:pt idx="190">
                  <c:v>4.4636330254534489</c:v>
                </c:pt>
                <c:pt idx="191">
                  <c:v>4.4498222691129223</c:v>
                </c:pt>
                <c:pt idx="192">
                  <c:v>4.4361136256966489</c:v>
                </c:pt>
                <c:pt idx="193">
                  <c:v>4.4225059049293263</c:v>
                </c:pt>
                <c:pt idx="194">
                  <c:v>4.4089979354404862</c:v>
                </c:pt>
                <c:pt idx="195">
                  <c:v>4.3955885643850312</c:v>
                </c:pt>
                <c:pt idx="196">
                  <c:v>4.3822766570729383</c:v>
                </c:pt>
                <c:pt idx="197">
                  <c:v>4.3690610966079051</c:v>
                </c:pt>
                <c:pt idx="198">
                  <c:v>4.3559407835346962</c:v>
                </c:pt>
                <c:pt idx="199">
                  <c:v>4.3429146354949006</c:v>
                </c:pt>
                <c:pt idx="200">
                  <c:v>4.3299815868908995</c:v>
                </c:pt>
                <c:pt idx="201">
                  <c:v>4.3171405885578071</c:v>
                </c:pt>
                <c:pt idx="202">
                  <c:v>4.3043906074431728</c:v>
                </c:pt>
                <c:pt idx="203">
                  <c:v>4.2917306262941954</c:v>
                </c:pt>
                <c:pt idx="204">
                  <c:v>4.2791596433522896</c:v>
                </c:pt>
                <c:pt idx="205">
                  <c:v>4.2666766720547731</c:v>
                </c:pt>
                <c:pt idx="206">
                  <c:v>4.2542807407434751</c:v>
                </c:pt>
                <c:pt idx="207">
                  <c:v>4.2419708923801158</c:v>
                </c:pt>
                <c:pt idx="208">
                  <c:v>4.229746184268226</c:v>
                </c:pt>
                <c:pt idx="209">
                  <c:v>4.2176056877814521</c:v>
                </c:pt>
                <c:pt idx="210">
                  <c:v>4.2055484880980956</c:v>
                </c:pt>
                <c:pt idx="211">
                  <c:v>4.1935736839416728</c:v>
                </c:pt>
                <c:pt idx="212">
                  <c:v>4.1816803873273845</c:v>
                </c:pt>
                <c:pt idx="213">
                  <c:v>4.1698677233142929</c:v>
                </c:pt>
                <c:pt idx="214">
                  <c:v>4.1581348297630996</c:v>
                </c:pt>
                <c:pt idx="215">
                  <c:v>4.1464808570993368</c:v>
                </c:pt>
                <c:pt idx="216">
                  <c:v>4.1349049680818544</c:v>
                </c:pt>
                <c:pt idx="217">
                  <c:v>4.1234063375764611</c:v>
                </c:pt>
                <c:pt idx="218">
                  <c:v>4.1119841523345722</c:v>
                </c:pt>
                <c:pt idx="219">
                  <c:v>4.100637610776757</c:v>
                </c:pt>
                <c:pt idx="220">
                  <c:v>4.0893659227810266</c:v>
                </c:pt>
                <c:pt idx="221">
                  <c:v>4.0781683094757879</c:v>
                </c:pt>
                <c:pt idx="222">
                  <c:v>4.0670440030372825</c:v>
                </c:pt>
                <c:pt idx="223">
                  <c:v>4.0559922464914573</c:v>
                </c:pt>
                <c:pt idx="224">
                  <c:v>4.0450122935201076</c:v>
                </c:pt>
                <c:pt idx="225">
                  <c:v>4.0341034082712168</c:v>
                </c:pt>
                <c:pt idx="226">
                  <c:v>4.0232648651733545</c:v>
                </c:pt>
                <c:pt idx="227">
                  <c:v>4.0124959487540748</c:v>
                </c:pt>
                <c:pt idx="228">
                  <c:v>4.001795953462155</c:v>
                </c:pt>
                <c:pt idx="229">
                  <c:v>3.9911641834936513</c:v>
                </c:pt>
                <c:pt idx="230">
                  <c:v>3.9805999526216072</c:v>
                </c:pt>
                <c:pt idx="231">
                  <c:v>3.9701025840293536</c:v>
                </c:pt>
                <c:pt idx="232">
                  <c:v>3.9596714101473522</c:v>
                </c:pt>
                <c:pt idx="233">
                  <c:v>3.949305772493402</c:v>
                </c:pt>
                <c:pt idx="234">
                  <c:v>3.9390050215162264</c:v>
                </c:pt>
                <c:pt idx="235">
                  <c:v>3.9287685164422705</c:v>
                </c:pt>
                <c:pt idx="236">
                  <c:v>3.9185956251257092</c:v>
                </c:pt>
                <c:pt idx="237">
                  <c:v>3.9084857239015363</c:v>
                </c:pt>
                <c:pt idx="238">
                  <c:v>3.8984381974416618</c:v>
                </c:pt>
                <c:pt idx="239">
                  <c:v>3.8884524386139749</c:v>
                </c:pt>
                <c:pt idx="240">
                  <c:v>3.878527848344282</c:v>
                </c:pt>
                <c:pt idx="241">
                  <c:v>3.8686638354810539</c:v>
                </c:pt>
                <c:pt idx="242">
                  <c:v>3.858859816662906</c:v>
                </c:pt>
                <c:pt idx="243">
                  <c:v>3.8491152161887658</c:v>
                </c:pt>
                <c:pt idx="244">
                  <c:v>3.8394294658906509</c:v>
                </c:pt>
                <c:pt idx="245">
                  <c:v>3.8298020050090003</c:v>
                </c:pt>
                <c:pt idx="246">
                  <c:v>3.8202322800704924</c:v>
                </c:pt>
                <c:pt idx="247">
                  <c:v>3.8107197447682961</c:v>
                </c:pt>
                <c:pt idx="248">
                  <c:v>3.8012638598447239</c:v>
                </c:pt>
                <c:pt idx="249">
                  <c:v>3.7918640929761596</c:v>
                </c:pt>
                <c:pt idx="250">
                  <c:v>3.7825199186603036</c:v>
                </c:pt>
                <c:pt idx="251">
                  <c:v>3.7732308181056005</c:v>
                </c:pt>
                <c:pt idx="252">
                  <c:v>3.7639962791228365</c:v>
                </c:pt>
                <c:pt idx="253">
                  <c:v>3.7548157960188733</c:v>
                </c:pt>
                <c:pt idx="254">
                  <c:v>3.7456888694924175</c:v>
                </c:pt>
                <c:pt idx="255">
                  <c:v>3.7366150065318395</c:v>
                </c:pt>
                <c:pt idx="256">
                  <c:v>3.7275937203149394</c:v>
                </c:pt>
                <c:pt idx="257">
                  <c:v>3.718624530110652</c:v>
                </c:pt>
                <c:pt idx="258">
                  <c:v>3.7097069611826692</c:v>
                </c:pt>
                <c:pt idx="259">
                  <c:v>3.70084054469483</c:v>
                </c:pt>
                <c:pt idx="260">
                  <c:v>3.6920248176184014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41888"/>
        <c:axId val="97143808"/>
      </c:scatterChart>
      <c:valAx>
        <c:axId val="97141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Ro (ohm.m)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143808"/>
        <c:crosses val="autoZero"/>
        <c:crossBetween val="midCat"/>
      </c:valAx>
      <c:valAx>
        <c:axId val="97143808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Phi_sat</a:t>
                </a:r>
                <a:r>
                  <a:rPr lang="pt-BR" sz="1400" baseline="0"/>
                  <a:t> (%)</a:t>
                </a:r>
                <a:endParaRPr lang="pt-BR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141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19</xdr:col>
      <xdr:colOff>514350</xdr:colOff>
      <xdr:row>34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1"/>
  <sheetViews>
    <sheetView tabSelected="1" workbookViewId="0">
      <selection activeCell="E2" sqref="E2"/>
    </sheetView>
  </sheetViews>
  <sheetFormatPr defaultRowHeight="15" x14ac:dyDescent="0.25"/>
  <cols>
    <col min="3" max="4" width="11.28515625" customWidth="1"/>
  </cols>
  <sheetData>
    <row r="1" spans="1:5" x14ac:dyDescent="0.25">
      <c r="A1" s="1" t="s">
        <v>0</v>
      </c>
      <c r="B1" s="1" t="s">
        <v>1</v>
      </c>
      <c r="C1" t="s">
        <v>2</v>
      </c>
      <c r="D1" s="1" t="s">
        <v>4</v>
      </c>
      <c r="E1" s="1" t="s">
        <v>3</v>
      </c>
    </row>
    <row r="2" spans="1:5" x14ac:dyDescent="0.25">
      <c r="A2">
        <v>40</v>
      </c>
      <c r="B2">
        <f>A2/2.96</f>
        <v>13.513513513513514</v>
      </c>
      <c r="C2" s="2">
        <f>(LOG10(1)-LOG10(B2))/$E$2</f>
        <v>-0.80769162876358847</v>
      </c>
      <c r="D2" s="3">
        <f>100*10^C2</f>
        <v>15.570708389068876</v>
      </c>
      <c r="E2">
        <v>1.4</v>
      </c>
    </row>
    <row r="3" spans="1:5" x14ac:dyDescent="0.25">
      <c r="A3">
        <f t="shared" ref="A3:A66" si="0">A2+1</f>
        <v>41</v>
      </c>
      <c r="B3">
        <f t="shared" ref="B3:B66" si="1">A3/2.96</f>
        <v>13.851351351351351</v>
      </c>
      <c r="C3" s="2">
        <f t="shared" ref="C3:C66" si="2">(LOG10(1)-LOG10(B3))/$E$2</f>
        <v>-0.81535153261485505</v>
      </c>
      <c r="D3" s="3">
        <f t="shared" ref="D3:D66" si="3">100*10^C3</f>
        <v>15.29848649239017</v>
      </c>
    </row>
    <row r="4" spans="1:5" x14ac:dyDescent="0.25">
      <c r="A4">
        <f t="shared" si="0"/>
        <v>42</v>
      </c>
      <c r="B4">
        <f t="shared" si="1"/>
        <v>14.189189189189189</v>
      </c>
      <c r="C4" s="2">
        <f t="shared" si="2"/>
        <v>-0.82282684238497272</v>
      </c>
      <c r="D4" s="3">
        <f t="shared" si="3"/>
        <v>15.037414035313745</v>
      </c>
    </row>
    <row r="5" spans="1:5" x14ac:dyDescent="0.25">
      <c r="A5">
        <f t="shared" si="0"/>
        <v>43</v>
      </c>
      <c r="B5">
        <f t="shared" si="1"/>
        <v>14.527027027027028</v>
      </c>
      <c r="C5" s="2">
        <f t="shared" si="2"/>
        <v>-0.83012624608617713</v>
      </c>
      <c r="D5" s="3">
        <f t="shared" si="3"/>
        <v>14.7867848515374</v>
      </c>
    </row>
    <row r="6" spans="1:5" x14ac:dyDescent="0.25">
      <c r="A6">
        <f t="shared" si="0"/>
        <v>44</v>
      </c>
      <c r="B6">
        <f t="shared" si="1"/>
        <v>14.864864864864865</v>
      </c>
      <c r="C6" s="2">
        <f t="shared" si="2"/>
        <v>-0.83725783244803498</v>
      </c>
      <c r="D6" s="3">
        <f t="shared" si="3"/>
        <v>14.54595258402129</v>
      </c>
    </row>
    <row r="7" spans="1:5" x14ac:dyDescent="0.25">
      <c r="A7">
        <f t="shared" si="0"/>
        <v>45</v>
      </c>
      <c r="B7">
        <f t="shared" si="1"/>
        <v>15.202702702702704</v>
      </c>
      <c r="C7" s="2">
        <f t="shared" si="2"/>
        <v>-0.84422914479743238</v>
      </c>
      <c r="D7" s="3">
        <f t="shared" si="3"/>
        <v>14.314324398852021</v>
      </c>
    </row>
    <row r="8" spans="1:5" x14ac:dyDescent="0.25">
      <c r="A8">
        <f t="shared" si="0"/>
        <v>46</v>
      </c>
      <c r="B8">
        <f t="shared" si="1"/>
        <v>15.54054054054054</v>
      </c>
      <c r="C8" s="2">
        <f t="shared" si="2"/>
        <v>-0.85104722901616836</v>
      </c>
      <c r="D8" s="3">
        <f t="shared" si="3"/>
        <v>14.091355482489462</v>
      </c>
    </row>
    <row r="9" spans="1:5" x14ac:dyDescent="0.25">
      <c r="A9">
        <f t="shared" si="0"/>
        <v>47</v>
      </c>
      <c r="B9">
        <f t="shared" si="1"/>
        <v>15.878378378378379</v>
      </c>
      <c r="C9" s="2">
        <f t="shared" si="2"/>
        <v>-0.85771867634055643</v>
      </c>
      <c r="D9" s="3">
        <f t="shared" si="3"/>
        <v>13.87654421013311</v>
      </c>
    </row>
    <row r="10" spans="1:5" x14ac:dyDescent="0.25">
      <c r="A10">
        <f t="shared" si="0"/>
        <v>48</v>
      </c>
      <c r="B10">
        <f t="shared" si="1"/>
        <v>16.216216216216218</v>
      </c>
      <c r="C10" s="2">
        <f t="shared" si="2"/>
        <v>-0.86424966165474904</v>
      </c>
      <c r="D10" s="3">
        <f t="shared" si="3"/>
        <v>13.669427891042879</v>
      </c>
    </row>
    <row r="11" spans="1:5" x14ac:dyDescent="0.25">
      <c r="A11">
        <f t="shared" si="0"/>
        <v>49</v>
      </c>
      <c r="B11">
        <f t="shared" si="1"/>
        <v>16.554054054054053</v>
      </c>
      <c r="C11" s="2">
        <f t="shared" si="2"/>
        <v>-0.87064597783541087</v>
      </c>
      <c r="D11" s="3">
        <f t="shared" si="3"/>
        <v>13.469579011518571</v>
      </c>
    </row>
    <row r="12" spans="1:5" x14ac:dyDescent="0.25">
      <c r="A12">
        <f t="shared" si="0"/>
        <v>50</v>
      </c>
      <c r="B12">
        <f t="shared" si="1"/>
        <v>16.891891891891891</v>
      </c>
      <c r="C12" s="2">
        <f t="shared" si="2"/>
        <v>-0.87691306662648594</v>
      </c>
      <c r="D12" s="3">
        <f t="shared" si="3"/>
        <v>13.276601908512879</v>
      </c>
    </row>
    <row r="13" spans="1:5" x14ac:dyDescent="0.25">
      <c r="A13">
        <f t="shared" si="0"/>
        <v>51</v>
      </c>
      <c r="B13">
        <f t="shared" si="1"/>
        <v>17.22972972972973</v>
      </c>
      <c r="C13" s="2">
        <f t="shared" si="2"/>
        <v>-0.88305604645642699</v>
      </c>
      <c r="D13" s="3">
        <f t="shared" si="3"/>
        <v>13.090129817020218</v>
      </c>
    </row>
    <row r="14" spans="1:5" x14ac:dyDescent="0.25">
      <c r="A14">
        <f t="shared" si="0"/>
        <v>52</v>
      </c>
      <c r="B14">
        <f t="shared" si="1"/>
        <v>17.567567567567568</v>
      </c>
      <c r="C14" s="2">
        <f t="shared" si="2"/>
        <v>-0.88907973755418623</v>
      </c>
      <c r="D14" s="3">
        <f t="shared" si="3"/>
        <v>12.909822242842658</v>
      </c>
    </row>
    <row r="15" spans="1:5" x14ac:dyDescent="0.25">
      <c r="A15">
        <f t="shared" si="0"/>
        <v>53</v>
      </c>
      <c r="B15">
        <f t="shared" si="1"/>
        <v>17.905405405405407</v>
      </c>
      <c r="C15" s="2">
        <f t="shared" si="2"/>
        <v>-0.89498868467275039</v>
      </c>
      <c r="D15" s="3">
        <f t="shared" si="3"/>
        <v>12.735362619398394</v>
      </c>
    </row>
    <row r="16" spans="1:5" x14ac:dyDescent="0.25">
      <c r="A16">
        <f t="shared" si="0"/>
        <v>54</v>
      </c>
      <c r="B16">
        <f t="shared" si="1"/>
        <v>18.243243243243242</v>
      </c>
      <c r="C16" s="2">
        <f t="shared" si="2"/>
        <v>-0.90078717768859284</v>
      </c>
      <c r="D16" s="3">
        <f t="shared" si="3"/>
        <v>12.566456213159128</v>
      </c>
    </row>
    <row r="17" spans="1:4" x14ac:dyDescent="0.25">
      <c r="A17">
        <f t="shared" si="0"/>
        <v>55</v>
      </c>
      <c r="B17">
        <f t="shared" si="1"/>
        <v>18.581081081081081</v>
      </c>
      <c r="C17" s="2">
        <f t="shared" si="2"/>
        <v>-0.90647927031093245</v>
      </c>
      <c r="D17" s="3">
        <f t="shared" si="3"/>
        <v>12.402828247283324</v>
      </c>
    </row>
    <row r="18" spans="1:4" x14ac:dyDescent="0.25">
      <c r="A18">
        <f t="shared" si="0"/>
        <v>56</v>
      </c>
      <c r="B18">
        <f t="shared" si="1"/>
        <v>18.918918918918919</v>
      </c>
      <c r="C18" s="2">
        <f t="shared" si="2"/>
        <v>-0.91206879710518718</v>
      </c>
      <c r="D18" s="3">
        <f t="shared" si="3"/>
        <v>12.244222217215563</v>
      </c>
    </row>
    <row r="19" spans="1:4" x14ac:dyDescent="0.25">
      <c r="A19">
        <f t="shared" si="0"/>
        <v>57</v>
      </c>
      <c r="B19">
        <f t="shared" si="1"/>
        <v>19.256756756756758</v>
      </c>
      <c r="C19" s="2">
        <f t="shared" si="2"/>
        <v>-0.9175593890096807</v>
      </c>
      <c r="D19" s="3">
        <f t="shared" si="3"/>
        <v>12.09039837558114</v>
      </c>
    </row>
    <row r="20" spans="1:4" x14ac:dyDescent="0.25">
      <c r="A20">
        <f t="shared" si="0"/>
        <v>58</v>
      </c>
      <c r="B20">
        <f t="shared" si="1"/>
        <v>19.594594594594597</v>
      </c>
      <c r="C20" s="2">
        <f t="shared" si="2"/>
        <v>-0.92295448750285636</v>
      </c>
      <c r="D20" s="3">
        <f t="shared" si="3"/>
        <v>11.941132366728285</v>
      </c>
    </row>
    <row r="21" spans="1:4" x14ac:dyDescent="0.25">
      <c r="A21">
        <f t="shared" si="0"/>
        <v>59</v>
      </c>
      <c r="B21">
        <f t="shared" si="1"/>
        <v>19.932432432432432</v>
      </c>
      <c r="C21" s="2">
        <f t="shared" si="2"/>
        <v>-0.92825735755943251</v>
      </c>
      <c r="D21" s="3">
        <f t="shared" si="3"/>
        <v>11.796213993845489</v>
      </c>
    </row>
    <row r="22" spans="1:4" x14ac:dyDescent="0.25">
      <c r="A22">
        <f t="shared" si="0"/>
        <v>60</v>
      </c>
      <c r="B22">
        <f t="shared" si="1"/>
        <v>20.27027027027027</v>
      </c>
      <c r="C22" s="2">
        <f t="shared" si="2"/>
        <v>-0.93347109951764662</v>
      </c>
      <c r="D22" s="3">
        <f t="shared" si="3"/>
        <v>11.655446103782031</v>
      </c>
    </row>
    <row r="23" spans="1:4" x14ac:dyDescent="0.25">
      <c r="A23">
        <f t="shared" si="0"/>
        <v>61</v>
      </c>
      <c r="B23">
        <f t="shared" si="1"/>
        <v>20.608108108108109</v>
      </c>
      <c r="C23" s="2">
        <f t="shared" si="2"/>
        <v>-0.93859865996559178</v>
      </c>
      <c r="D23" s="3">
        <f t="shared" si="3"/>
        <v>11.518643576584905</v>
      </c>
    </row>
    <row r="24" spans="1:4" x14ac:dyDescent="0.25">
      <c r="A24">
        <f t="shared" si="0"/>
        <v>62</v>
      </c>
      <c r="B24">
        <f t="shared" si="1"/>
        <v>20.945945945945947</v>
      </c>
      <c r="C24" s="2">
        <f t="shared" si="2"/>
        <v>-0.94364284174236823</v>
      </c>
      <c r="D24" s="3">
        <f t="shared" si="3"/>
        <v>11.385632408385153</v>
      </c>
    </row>
    <row r="25" spans="1:4" x14ac:dyDescent="0.25">
      <c r="A25">
        <f t="shared" si="0"/>
        <v>63</v>
      </c>
      <c r="B25">
        <f t="shared" si="1"/>
        <v>21.283783783783782</v>
      </c>
      <c r="C25" s="2">
        <f t="shared" si="2"/>
        <v>-0.94860631313903088</v>
      </c>
      <c r="D25" s="3">
        <f t="shared" si="3"/>
        <v>11.256248877661742</v>
      </c>
    </row>
    <row r="26" spans="1:4" x14ac:dyDescent="0.25">
      <c r="A26">
        <f t="shared" si="0"/>
        <v>64</v>
      </c>
      <c r="B26">
        <f t="shared" si="1"/>
        <v>21.621621621621621</v>
      </c>
      <c r="C26" s="2">
        <f t="shared" si="2"/>
        <v>-0.95349161637496327</v>
      </c>
      <c r="D26" s="3">
        <f t="shared" si="3"/>
        <v>11.130338786115709</v>
      </c>
    </row>
    <row r="27" spans="1:4" x14ac:dyDescent="0.25">
      <c r="A27">
        <f t="shared" si="0"/>
        <v>65</v>
      </c>
      <c r="B27">
        <f t="shared" si="1"/>
        <v>21.95945945945946</v>
      </c>
      <c r="C27" s="2">
        <f t="shared" si="2"/>
        <v>-0.95830117541708359</v>
      </c>
      <c r="D27" s="3">
        <f t="shared" si="3"/>
        <v>11.007756766430358</v>
      </c>
    </row>
    <row r="28" spans="1:4" x14ac:dyDescent="0.25">
      <c r="A28">
        <f t="shared" si="0"/>
        <v>66</v>
      </c>
      <c r="B28">
        <f t="shared" si="1"/>
        <v>22.297297297297298</v>
      </c>
      <c r="C28" s="2">
        <f t="shared" si="2"/>
        <v>-0.96303730320209291</v>
      </c>
      <c r="D28" s="3">
        <f t="shared" si="3"/>
        <v>10.888365650097926</v>
      </c>
    </row>
    <row r="29" spans="1:4" x14ac:dyDescent="0.25">
      <c r="A29">
        <f t="shared" si="0"/>
        <v>67</v>
      </c>
      <c r="B29">
        <f t="shared" si="1"/>
        <v>22.635135135135137</v>
      </c>
      <c r="C29" s="2">
        <f t="shared" si="2"/>
        <v>-0.96770220831563425</v>
      </c>
      <c r="D29" s="3">
        <f t="shared" si="3"/>
        <v>10.772035889280202</v>
      </c>
    </row>
    <row r="30" spans="1:4" x14ac:dyDescent="0.25">
      <c r="A30">
        <f t="shared" si="0"/>
        <v>68</v>
      </c>
      <c r="B30">
        <f t="shared" si="1"/>
        <v>22.972972972972972</v>
      </c>
      <c r="C30" s="2">
        <f t="shared" si="2"/>
        <v>-0.97229800117664122</v>
      </c>
      <c r="D30" s="3">
        <f t="shared" si="3"/>
        <v>10.658645027356314</v>
      </c>
    </row>
    <row r="31" spans="1:4" x14ac:dyDescent="0.25">
      <c r="A31">
        <f t="shared" si="0"/>
        <v>69</v>
      </c>
      <c r="B31">
        <f t="shared" si="1"/>
        <v>23.310810810810811</v>
      </c>
      <c r="C31" s="2">
        <f t="shared" si="2"/>
        <v>-0.97682669977022629</v>
      </c>
      <c r="D31" s="3">
        <f t="shared" si="3"/>
        <v>10.548077213410004</v>
      </c>
    </row>
    <row r="32" spans="1:4" x14ac:dyDescent="0.25">
      <c r="A32">
        <f t="shared" si="0"/>
        <v>70</v>
      </c>
      <c r="B32">
        <f t="shared" si="1"/>
        <v>23.648648648648649</v>
      </c>
      <c r="C32" s="2">
        <f t="shared" si="2"/>
        <v>-0.98129023496808443</v>
      </c>
      <c r="D32" s="3">
        <f t="shared" si="3"/>
        <v>10.440222756433057</v>
      </c>
    </row>
    <row r="33" spans="1:4" x14ac:dyDescent="0.25">
      <c r="A33">
        <f t="shared" si="0"/>
        <v>71</v>
      </c>
      <c r="B33">
        <f t="shared" si="1"/>
        <v>23.986486486486488</v>
      </c>
      <c r="C33" s="2">
        <f t="shared" si="2"/>
        <v>-0.98569045547152634</v>
      </c>
      <c r="D33" s="3">
        <f t="shared" si="3"/>
        <v>10.334977715481147</v>
      </c>
    </row>
    <row r="34" spans="1:4" x14ac:dyDescent="0.25">
      <c r="A34">
        <f t="shared" si="0"/>
        <v>72</v>
      </c>
      <c r="B34">
        <f t="shared" si="1"/>
        <v>24.324324324324326</v>
      </c>
      <c r="C34" s="2">
        <f t="shared" si="2"/>
        <v>-0.99002913240880719</v>
      </c>
      <c r="D34" s="3">
        <f t="shared" si="3"/>
        <v>10.23224352242285</v>
      </c>
    </row>
    <row r="35" spans="1:4" x14ac:dyDescent="0.25">
      <c r="A35">
        <f t="shared" si="0"/>
        <v>73</v>
      </c>
      <c r="B35">
        <f t="shared" si="1"/>
        <v>24.662162162162161</v>
      </c>
      <c r="C35" s="2">
        <f t="shared" si="2"/>
        <v>-0.99430796361536966</v>
      </c>
      <c r="D35" s="3">
        <f t="shared" si="3"/>
        <v>10.131926634277795</v>
      </c>
    </row>
    <row r="36" spans="1:4" x14ac:dyDescent="0.25">
      <c r="A36">
        <f t="shared" si="0"/>
        <v>74</v>
      </c>
      <c r="B36">
        <f t="shared" si="1"/>
        <v>25</v>
      </c>
      <c r="C36" s="2">
        <f t="shared" si="2"/>
        <v>-0.99852857762288416</v>
      </c>
      <c r="D36" s="3">
        <f t="shared" si="3"/>
        <v>10.033938212454071</v>
      </c>
    </row>
    <row r="37" spans="1:4" x14ac:dyDescent="0.25">
      <c r="A37">
        <f t="shared" si="0"/>
        <v>75</v>
      </c>
      <c r="B37">
        <f t="shared" si="1"/>
        <v>25.337837837837839</v>
      </c>
      <c r="C37" s="2">
        <f t="shared" si="2"/>
        <v>-1.002692537380544</v>
      </c>
      <c r="D37" s="3">
        <f t="shared" si="3"/>
        <v>9.9381938264720908</v>
      </c>
    </row>
    <row r="38" spans="1:4" x14ac:dyDescent="0.25">
      <c r="A38">
        <f t="shared" si="0"/>
        <v>76</v>
      </c>
      <c r="B38">
        <f t="shared" si="1"/>
        <v>25.675675675675677</v>
      </c>
      <c r="C38" s="2">
        <f t="shared" si="2"/>
        <v>-1.006801343729895</v>
      </c>
      <c r="D38" s="3">
        <f t="shared" si="3"/>
        <v>9.8446131800073733</v>
      </c>
    </row>
    <row r="39" spans="1:4" x14ac:dyDescent="0.25">
      <c r="A39">
        <f t="shared" si="0"/>
        <v>77</v>
      </c>
      <c r="B39">
        <f t="shared" si="1"/>
        <v>26.013513513513512</v>
      </c>
      <c r="C39" s="2">
        <f t="shared" si="2"/>
        <v>-1.0108564386525309</v>
      </c>
      <c r="D39" s="3">
        <f t="shared" si="3"/>
        <v>9.7531198573025648</v>
      </c>
    </row>
    <row r="40" spans="1:4" x14ac:dyDescent="0.25">
      <c r="A40">
        <f t="shared" si="0"/>
        <v>78</v>
      </c>
      <c r="B40">
        <f t="shared" si="1"/>
        <v>26.351351351351351</v>
      </c>
      <c r="C40" s="2">
        <f t="shared" si="2"/>
        <v>-1.0148592083082442</v>
      </c>
      <c r="D40" s="3">
        <f t="shared" si="3"/>
        <v>9.6636410881918273</v>
      </c>
    </row>
    <row r="41" spans="1:4" x14ac:dyDescent="0.25">
      <c r="A41">
        <f t="shared" si="0"/>
        <v>79</v>
      </c>
      <c r="B41">
        <f t="shared" si="1"/>
        <v>26.689189189189189</v>
      </c>
      <c r="C41" s="2">
        <f t="shared" si="2"/>
        <v>-1.018810985879645</v>
      </c>
      <c r="D41" s="3">
        <f t="shared" si="3"/>
        <v>9.5761075301529743</v>
      </c>
    </row>
    <row r="42" spans="1:4" x14ac:dyDescent="0.25">
      <c r="A42">
        <f t="shared" si="0"/>
        <v>80</v>
      </c>
      <c r="B42">
        <f t="shared" si="1"/>
        <v>27.027027027027028</v>
      </c>
      <c r="C42" s="2">
        <f t="shared" si="2"/>
        <v>-1.0227130542378609</v>
      </c>
      <c r="D42" s="3">
        <f t="shared" si="3"/>
        <v>9.490453065955565</v>
      </c>
    </row>
    <row r="43" spans="1:4" x14ac:dyDescent="0.25">
      <c r="A43">
        <f t="shared" si="0"/>
        <v>81</v>
      </c>
      <c r="B43">
        <f t="shared" si="1"/>
        <v>27.364864864864867</v>
      </c>
      <c r="C43" s="2">
        <f t="shared" si="2"/>
        <v>-1.026566648442651</v>
      </c>
      <c r="D43" s="3">
        <f t="shared" si="3"/>
        <v>9.4066146156097776</v>
      </c>
    </row>
    <row r="44" spans="1:4" x14ac:dyDescent="0.25">
      <c r="A44">
        <f t="shared" si="0"/>
        <v>82</v>
      </c>
      <c r="B44">
        <f t="shared" si="1"/>
        <v>27.702702702702702</v>
      </c>
      <c r="C44" s="2">
        <f t="shared" si="2"/>
        <v>-1.0303729580891274</v>
      </c>
      <c r="D44" s="3">
        <f t="shared" si="3"/>
        <v>9.3245319614431708</v>
      </c>
    </row>
    <row r="45" spans="1:4" x14ac:dyDescent="0.25">
      <c r="A45">
        <f t="shared" si="0"/>
        <v>83</v>
      </c>
      <c r="B45">
        <f t="shared" si="1"/>
        <v>28.04054054054054</v>
      </c>
      <c r="C45" s="2">
        <f t="shared" si="2"/>
        <v>-1.0341331295122396</v>
      </c>
      <c r="D45" s="3">
        <f t="shared" si="3"/>
        <v>9.2441475852413717</v>
      </c>
    </row>
    <row r="46" spans="1:4" x14ac:dyDescent="0.25">
      <c r="A46">
        <f t="shared" si="0"/>
        <v>84</v>
      </c>
      <c r="B46">
        <f t="shared" si="1"/>
        <v>28.378378378378379</v>
      </c>
      <c r="C46" s="2">
        <f t="shared" si="2"/>
        <v>-1.0378482678592451</v>
      </c>
      <c r="D46" s="3">
        <f t="shared" si="3"/>
        <v>9.1654065164867369</v>
      </c>
    </row>
    <row r="47" spans="1:4" x14ac:dyDescent="0.25">
      <c r="A47">
        <f t="shared" si="0"/>
        <v>85</v>
      </c>
      <c r="B47">
        <f t="shared" si="1"/>
        <v>28.716216216216218</v>
      </c>
      <c r="C47" s="2">
        <f t="shared" si="2"/>
        <v>-1.0415194390395388</v>
      </c>
      <c r="D47" s="3">
        <f t="shared" si="3"/>
        <v>9.0882561908169137</v>
      </c>
    </row>
    <row r="48" spans="1:4" x14ac:dyDescent="0.25">
      <c r="A48">
        <f t="shared" si="0"/>
        <v>86</v>
      </c>
      <c r="B48">
        <f t="shared" si="1"/>
        <v>29.054054054054056</v>
      </c>
      <c r="C48" s="2">
        <f t="shared" si="2"/>
        <v>-1.0451476715604495</v>
      </c>
      <c r="D48" s="3">
        <f t="shared" si="3"/>
        <v>9.0126463179039877</v>
      </c>
    </row>
    <row r="49" spans="1:4" x14ac:dyDescent="0.25">
      <c r="A49">
        <f t="shared" si="0"/>
        <v>87</v>
      </c>
      <c r="B49">
        <f t="shared" si="1"/>
        <v>29.391891891891891</v>
      </c>
      <c r="C49" s="2">
        <f t="shared" si="2"/>
        <v>-1.0487339582569144</v>
      </c>
      <c r="D49" s="3">
        <f t="shared" si="3"/>
        <v>8.9385287580259902</v>
      </c>
    </row>
    <row r="50" spans="1:4" x14ac:dyDescent="0.25">
      <c r="A50">
        <f t="shared" si="0"/>
        <v>88</v>
      </c>
      <c r="B50">
        <f t="shared" si="1"/>
        <v>29.72972972972973</v>
      </c>
      <c r="C50" s="2">
        <f t="shared" si="2"/>
        <v>-1.0522792579223073</v>
      </c>
      <c r="D50" s="3">
        <f t="shared" si="3"/>
        <v>8.8658574066664109</v>
      </c>
    </row>
    <row r="51" spans="1:4" x14ac:dyDescent="0.25">
      <c r="A51">
        <f t="shared" si="0"/>
        <v>89</v>
      </c>
      <c r="B51">
        <f t="shared" si="1"/>
        <v>30.067567567567568</v>
      </c>
      <c r="C51" s="2">
        <f t="shared" si="2"/>
        <v>-1.0557844968471246</v>
      </c>
      <c r="D51" s="3">
        <f t="shared" si="3"/>
        <v>8.7945880865351764</v>
      </c>
    </row>
    <row r="52" spans="1:4" x14ac:dyDescent="0.25">
      <c r="A52">
        <f t="shared" si="0"/>
        <v>90</v>
      </c>
      <c r="B52">
        <f t="shared" si="1"/>
        <v>30.405405405405407</v>
      </c>
      <c r="C52" s="2">
        <f t="shared" si="2"/>
        <v>-1.0592505702717046</v>
      </c>
      <c r="D52" s="3">
        <f t="shared" si="3"/>
        <v>8.724678446456446</v>
      </c>
    </row>
    <row r="53" spans="1:4" x14ac:dyDescent="0.25">
      <c r="A53">
        <f t="shared" si="0"/>
        <v>91</v>
      </c>
      <c r="B53">
        <f t="shared" si="1"/>
        <v>30.743243243243242</v>
      </c>
      <c r="C53" s="2">
        <f t="shared" si="2"/>
        <v>-1.0626783437586822</v>
      </c>
      <c r="D53" s="3">
        <f t="shared" si="3"/>
        <v>8.6560878666157759</v>
      </c>
    </row>
    <row r="54" spans="1:4" x14ac:dyDescent="0.25">
      <c r="A54">
        <f t="shared" si="0"/>
        <v>92</v>
      </c>
      <c r="B54">
        <f t="shared" si="1"/>
        <v>31.081081081081081</v>
      </c>
      <c r="C54" s="2">
        <f t="shared" si="2"/>
        <v>-1.0660686544904405</v>
      </c>
      <c r="D54" s="3">
        <f t="shared" si="3"/>
        <v>8.5887773697018748</v>
      </c>
    </row>
    <row r="55" spans="1:4" x14ac:dyDescent="0.25">
      <c r="A55">
        <f t="shared" si="0"/>
        <v>93</v>
      </c>
      <c r="B55">
        <f t="shared" si="1"/>
        <v>31.418918918918919</v>
      </c>
      <c r="C55" s="2">
        <f t="shared" si="2"/>
        <v>-1.0694223124964262</v>
      </c>
      <c r="D55" s="3">
        <f t="shared" si="3"/>
        <v>8.5227095375166115</v>
      </c>
    </row>
    <row r="56" spans="1:4" x14ac:dyDescent="0.25">
      <c r="A56">
        <f t="shared" si="0"/>
        <v>94</v>
      </c>
      <c r="B56">
        <f t="shared" si="1"/>
        <v>31.756756756756758</v>
      </c>
      <c r="C56" s="2">
        <f t="shared" si="2"/>
        <v>-1.0727401018148286</v>
      </c>
      <c r="D56" s="3">
        <f t="shared" si="3"/>
        <v>8.4578484326621624</v>
      </c>
    </row>
    <row r="57" spans="1:4" x14ac:dyDescent="0.25">
      <c r="A57">
        <f t="shared" si="0"/>
        <v>95</v>
      </c>
      <c r="B57">
        <f t="shared" si="1"/>
        <v>32.094594594594597</v>
      </c>
      <c r="C57" s="2">
        <f t="shared" si="2"/>
        <v>-1.0760227815927925</v>
      </c>
      <c r="D57" s="3">
        <f t="shared" si="3"/>
        <v>8.3941595249458612</v>
      </c>
    </row>
    <row r="58" spans="1:4" x14ac:dyDescent="0.25">
      <c r="A58">
        <f t="shared" si="0"/>
        <v>96</v>
      </c>
      <c r="B58">
        <f t="shared" si="1"/>
        <v>32.432432432432435</v>
      </c>
      <c r="C58" s="2">
        <f t="shared" si="2"/>
        <v>-1.0792710871290214</v>
      </c>
      <c r="D58" s="3">
        <f t="shared" si="3"/>
        <v>8.3316096221723761</v>
      </c>
    </row>
    <row r="59" spans="1:4" x14ac:dyDescent="0.25">
      <c r="A59">
        <f t="shared" si="0"/>
        <v>97</v>
      </c>
      <c r="B59">
        <f t="shared" si="1"/>
        <v>32.770270270270274</v>
      </c>
      <c r="C59" s="2">
        <f t="shared" si="2"/>
        <v>-1.0824857308623617</v>
      </c>
      <c r="D59" s="3">
        <f t="shared" si="3"/>
        <v>8.270166805018933</v>
      </c>
    </row>
    <row r="60" spans="1:4" x14ac:dyDescent="0.25">
      <c r="A60">
        <f t="shared" si="0"/>
        <v>98</v>
      </c>
      <c r="B60">
        <f t="shared" si="1"/>
        <v>33.108108108108105</v>
      </c>
      <c r="C60" s="2">
        <f t="shared" si="2"/>
        <v>-1.0856674033096829</v>
      </c>
      <c r="D60" s="3">
        <f t="shared" si="3"/>
        <v>8.2098003657135799</v>
      </c>
    </row>
    <row r="61" spans="1:4" x14ac:dyDescent="0.25">
      <c r="A61">
        <f t="shared" si="0"/>
        <v>99</v>
      </c>
      <c r="B61">
        <f t="shared" si="1"/>
        <v>33.445945945945944</v>
      </c>
      <c r="C61" s="2">
        <f t="shared" si="2"/>
        <v>-1.088816773956151</v>
      </c>
      <c r="D61" s="3">
        <f t="shared" si="3"/>
        <v>8.1504807502580885</v>
      </c>
    </row>
    <row r="62" spans="1:4" x14ac:dyDescent="0.25">
      <c r="A62">
        <f t="shared" si="0"/>
        <v>100</v>
      </c>
      <c r="B62">
        <f t="shared" si="1"/>
        <v>33.783783783783782</v>
      </c>
      <c r="C62" s="2">
        <f t="shared" si="2"/>
        <v>-1.0919344921007583</v>
      </c>
      <c r="D62" s="3">
        <f t="shared" si="3"/>
        <v>8.092179503957194</v>
      </c>
    </row>
    <row r="63" spans="1:4" x14ac:dyDescent="0.25">
      <c r="A63">
        <f t="shared" si="0"/>
        <v>101</v>
      </c>
      <c r="B63">
        <f t="shared" si="1"/>
        <v>34.121621621621621</v>
      </c>
      <c r="C63" s="2">
        <f t="shared" si="2"/>
        <v>-1.0950211876597886</v>
      </c>
      <c r="D63" s="3">
        <f t="shared" si="3"/>
        <v>8.0348692200340412</v>
      </c>
    </row>
    <row r="64" spans="1:4" x14ac:dyDescent="0.25">
      <c r="A64">
        <f t="shared" si="0"/>
        <v>102</v>
      </c>
      <c r="B64">
        <f t="shared" si="1"/>
        <v>34.45945945945946</v>
      </c>
      <c r="C64" s="2">
        <f t="shared" si="2"/>
        <v>-1.0980774719306994</v>
      </c>
      <c r="D64" s="3">
        <f t="shared" si="3"/>
        <v>7.9785234911283833</v>
      </c>
    </row>
    <row r="65" spans="1:4" x14ac:dyDescent="0.25">
      <c r="A65">
        <f t="shared" si="0"/>
        <v>103</v>
      </c>
      <c r="B65">
        <f t="shared" si="1"/>
        <v>34.797297297297298</v>
      </c>
      <c r="C65" s="2">
        <f t="shared" si="2"/>
        <v>-1.1011039383187384</v>
      </c>
      <c r="D65" s="3">
        <f t="shared" si="3"/>
        <v>7.9231168634894127</v>
      </c>
    </row>
    <row r="66" spans="1:4" x14ac:dyDescent="0.25">
      <c r="A66">
        <f t="shared" si="0"/>
        <v>104</v>
      </c>
      <c r="B66">
        <f t="shared" si="1"/>
        <v>35.135135135135137</v>
      </c>
      <c r="C66" s="2">
        <f t="shared" si="2"/>
        <v>-1.1041011630284585</v>
      </c>
      <c r="D66" s="3">
        <f t="shared" si="3"/>
        <v>7.8686247936889222</v>
      </c>
    </row>
    <row r="67" spans="1:4" x14ac:dyDescent="0.25">
      <c r="A67">
        <f t="shared" ref="A67:A130" si="4">A66+1</f>
        <v>105</v>
      </c>
      <c r="B67">
        <f t="shared" ref="B67:B130" si="5">A67/2.96</f>
        <v>35.472972972972975</v>
      </c>
      <c r="C67" s="2">
        <f t="shared" ref="C67:C130" si="6">(LOG10(1)-LOG10(B67))/$E$2</f>
        <v>-1.1070697057221426</v>
      </c>
      <c r="D67" s="3">
        <f t="shared" ref="D67:D130" si="7">100*10^C67</f>
        <v>7.8150236076934787</v>
      </c>
    </row>
    <row r="68" spans="1:4" x14ac:dyDescent="0.25">
      <c r="A68">
        <f t="shared" si="4"/>
        <v>106</v>
      </c>
      <c r="B68">
        <f t="shared" si="5"/>
        <v>35.810810810810814</v>
      </c>
      <c r="C68" s="2">
        <f t="shared" si="6"/>
        <v>-1.1100101101470228</v>
      </c>
      <c r="D68" s="3">
        <f t="shared" si="7"/>
        <v>7.7622904621459572</v>
      </c>
    </row>
    <row r="69" spans="1:4" x14ac:dyDescent="0.25">
      <c r="A69">
        <f t="shared" si="4"/>
        <v>107</v>
      </c>
      <c r="B69">
        <f t="shared" si="5"/>
        <v>36.148648648648646</v>
      </c>
      <c r="C69" s="2">
        <f t="shared" si="6"/>
        <v>-1.1129229047330507</v>
      </c>
      <c r="D69" s="3">
        <f t="shared" si="7"/>
        <v>7.7104033077176286</v>
      </c>
    </row>
    <row r="70" spans="1:4" x14ac:dyDescent="0.25">
      <c r="A70">
        <f t="shared" si="4"/>
        <v>108</v>
      </c>
      <c r="B70">
        <f t="shared" si="5"/>
        <v>36.486486486486484</v>
      </c>
      <c r="C70" s="2">
        <f t="shared" si="6"/>
        <v>-1.1158086031628651</v>
      </c>
      <c r="D70" s="3">
        <f t="shared" si="7"/>
        <v>7.6593408544018189</v>
      </c>
    </row>
    <row r="71" spans="1:4" x14ac:dyDescent="0.25">
      <c r="A71">
        <f t="shared" si="4"/>
        <v>109</v>
      </c>
      <c r="B71">
        <f t="shared" si="5"/>
        <v>36.824324324324323</v>
      </c>
      <c r="C71" s="2">
        <f t="shared" si="6"/>
        <v>-1.1186677049154894</v>
      </c>
      <c r="D71" s="3">
        <f t="shared" si="7"/>
        <v>7.6090825386295649</v>
      </c>
    </row>
    <row r="72" spans="1:4" x14ac:dyDescent="0.25">
      <c r="A72">
        <f t="shared" si="4"/>
        <v>110</v>
      </c>
      <c r="B72">
        <f t="shared" si="5"/>
        <v>37.162162162162161</v>
      </c>
      <c r="C72" s="2">
        <f t="shared" si="6"/>
        <v>-1.1215006957852047</v>
      </c>
      <c r="D72" s="3">
        <f t="shared" si="7"/>
        <v>7.5596084920956654</v>
      </c>
    </row>
    <row r="73" spans="1:4" x14ac:dyDescent="0.25">
      <c r="A73">
        <f t="shared" si="4"/>
        <v>111</v>
      </c>
      <c r="B73">
        <f t="shared" si="5"/>
        <v>37.5</v>
      </c>
      <c r="C73" s="2">
        <f t="shared" si="6"/>
        <v>-1.1243080483769421</v>
      </c>
      <c r="D73" s="3">
        <f t="shared" si="7"/>
        <v>7.5108995121917559</v>
      </c>
    </row>
    <row r="74" spans="1:4" x14ac:dyDescent="0.25">
      <c r="A74">
        <f t="shared" si="4"/>
        <v>112</v>
      </c>
      <c r="B74">
        <f t="shared" si="5"/>
        <v>37.837837837837839</v>
      </c>
      <c r="C74" s="2">
        <f t="shared" si="6"/>
        <v>-1.1270902225794592</v>
      </c>
      <c r="D74" s="3">
        <f t="shared" si="7"/>
        <v>7.4629370339497845</v>
      </c>
    </row>
    <row r="75" spans="1:4" x14ac:dyDescent="0.25">
      <c r="A75">
        <f t="shared" si="4"/>
        <v>113</v>
      </c>
      <c r="B75">
        <f t="shared" si="5"/>
        <v>38.175675675675677</v>
      </c>
      <c r="C75" s="2">
        <f t="shared" si="6"/>
        <v>-1.1298476660174865</v>
      </c>
      <c r="D75" s="3">
        <f t="shared" si="7"/>
        <v>7.4157031034061278</v>
      </c>
    </row>
    <row r="76" spans="1:4" x14ac:dyDescent="0.25">
      <c r="A76">
        <f t="shared" si="4"/>
        <v>114</v>
      </c>
      <c r="B76">
        <f t="shared" si="5"/>
        <v>38.513513513513516</v>
      </c>
      <c r="C76" s="2">
        <f t="shared" si="6"/>
        <v>-1.1325808144839529</v>
      </c>
      <c r="D76" s="3">
        <f t="shared" si="7"/>
        <v>7.3691803523025108</v>
      </c>
    </row>
    <row r="77" spans="1:4" x14ac:dyDescent="0.25">
      <c r="A77">
        <f t="shared" si="4"/>
        <v>115</v>
      </c>
      <c r="B77">
        <f t="shared" si="5"/>
        <v>38.851351351351354</v>
      </c>
      <c r="C77" s="2">
        <f t="shared" si="6"/>
        <v>-1.135290092353338</v>
      </c>
      <c r="D77" s="3">
        <f t="shared" si="7"/>
        <v>7.323351974045611</v>
      </c>
    </row>
    <row r="78" spans="1:4" x14ac:dyDescent="0.25">
      <c r="A78">
        <f t="shared" si="4"/>
        <v>116</v>
      </c>
      <c r="B78">
        <f t="shared" si="5"/>
        <v>39.189189189189193</v>
      </c>
      <c r="C78" s="2">
        <f t="shared" si="6"/>
        <v>-1.1379759129771285</v>
      </c>
      <c r="D78" s="3">
        <f t="shared" si="7"/>
        <v>7.2782017008523896</v>
      </c>
    </row>
    <row r="79" spans="1:4" x14ac:dyDescent="0.25">
      <c r="A79">
        <f t="shared" si="4"/>
        <v>117</v>
      </c>
      <c r="B79">
        <f t="shared" si="5"/>
        <v>39.527027027027025</v>
      </c>
      <c r="C79" s="2">
        <f t="shared" si="6"/>
        <v>-1.1406386790623022</v>
      </c>
      <c r="D79" s="3">
        <f t="shared" si="7"/>
        <v>7.2337137820130248</v>
      </c>
    </row>
    <row r="80" spans="1:4" x14ac:dyDescent="0.25">
      <c r="A80">
        <f t="shared" si="4"/>
        <v>118</v>
      </c>
      <c r="B80">
        <f t="shared" si="5"/>
        <v>39.864864864864863</v>
      </c>
      <c r="C80" s="2">
        <f t="shared" si="6"/>
        <v>-1.1432787830337048</v>
      </c>
      <c r="D80" s="3">
        <f t="shared" si="7"/>
        <v>7.1898729632077805</v>
      </c>
    </row>
    <row r="81" spans="1:4" x14ac:dyDescent="0.25">
      <c r="A81">
        <f t="shared" si="4"/>
        <v>119</v>
      </c>
      <c r="B81">
        <f t="shared" si="5"/>
        <v>40.202702702702702</v>
      </c>
      <c r="C81" s="2">
        <f t="shared" si="6"/>
        <v>-1.1458966073811372</v>
      </c>
      <c r="D81" s="3">
        <f t="shared" si="7"/>
        <v>7.1466644668182528</v>
      </c>
    </row>
    <row r="82" spans="1:4" x14ac:dyDescent="0.25">
      <c r="A82">
        <f t="shared" si="4"/>
        <v>120</v>
      </c>
      <c r="B82">
        <f t="shared" si="5"/>
        <v>40.54054054054054</v>
      </c>
      <c r="C82" s="2">
        <f t="shared" si="6"/>
        <v>-1.1484925249919187</v>
      </c>
      <c r="D82" s="3">
        <f t="shared" si="7"/>
        <v>7.1040739731773268</v>
      </c>
    </row>
    <row r="83" spans="1:4" x14ac:dyDescent="0.25">
      <c r="A83">
        <f t="shared" si="4"/>
        <v>121</v>
      </c>
      <c r="B83">
        <f t="shared" si="5"/>
        <v>40.878378378378379</v>
      </c>
      <c r="C83" s="2">
        <f t="shared" si="6"/>
        <v>-1.1510668994696511</v>
      </c>
      <c r="D83" s="3">
        <f t="shared" si="7"/>
        <v>7.0620876027056578</v>
      </c>
    </row>
    <row r="84" spans="1:4" x14ac:dyDescent="0.25">
      <c r="A84">
        <f t="shared" si="4"/>
        <v>122</v>
      </c>
      <c r="B84">
        <f t="shared" si="5"/>
        <v>41.216216216216218</v>
      </c>
      <c r="C84" s="2">
        <f t="shared" si="6"/>
        <v>-1.1536200854398642</v>
      </c>
      <c r="D84" s="3">
        <f t="shared" si="7"/>
        <v>7.0206918988858362</v>
      </c>
    </row>
    <row r="85" spans="1:4" x14ac:dyDescent="0.25">
      <c r="A85">
        <f t="shared" si="4"/>
        <v>123</v>
      </c>
      <c r="B85">
        <f t="shared" si="5"/>
        <v>41.554054054054056</v>
      </c>
      <c r="C85" s="2">
        <f t="shared" si="6"/>
        <v>-1.1561524288431853</v>
      </c>
      <c r="D85" s="3">
        <f t="shared" si="7"/>
        <v>6.9798738120284742</v>
      </c>
    </row>
    <row r="86" spans="1:4" x14ac:dyDescent="0.25">
      <c r="A86">
        <f t="shared" si="4"/>
        <v>124</v>
      </c>
      <c r="B86">
        <f t="shared" si="5"/>
        <v>41.891891891891895</v>
      </c>
      <c r="C86" s="2">
        <f t="shared" si="6"/>
        <v>-1.1586642672166405</v>
      </c>
      <c r="D86" s="3">
        <f t="shared" si="7"/>
        <v>6.9396206837872452</v>
      </c>
    </row>
    <row r="87" spans="1:4" x14ac:dyDescent="0.25">
      <c r="A87">
        <f t="shared" si="4"/>
        <v>125</v>
      </c>
      <c r="B87">
        <f t="shared" si="5"/>
        <v>42.229729729729733</v>
      </c>
      <c r="C87" s="2">
        <f t="shared" si="6"/>
        <v>-1.1611559299636558</v>
      </c>
      <c r="D87" s="3">
        <f t="shared" si="7"/>
        <v>6.8999202323826667</v>
      </c>
    </row>
    <row r="88" spans="1:4" x14ac:dyDescent="0.25">
      <c r="A88">
        <f t="shared" si="4"/>
        <v>126</v>
      </c>
      <c r="B88">
        <f t="shared" si="5"/>
        <v>42.567567567567565</v>
      </c>
      <c r="C88" s="2">
        <f t="shared" si="6"/>
        <v>-1.1636277386133032</v>
      </c>
      <c r="D88" s="3">
        <f t="shared" si="7"/>
        <v>6.8607605384967325</v>
      </c>
    </row>
    <row r="89" spans="1:4" x14ac:dyDescent="0.25">
      <c r="A89">
        <f t="shared" si="4"/>
        <v>127</v>
      </c>
      <c r="B89">
        <f t="shared" si="5"/>
        <v>42.905405405405403</v>
      </c>
      <c r="C89" s="2">
        <f t="shared" si="6"/>
        <v>-1.1660800070692989</v>
      </c>
      <c r="D89" s="3">
        <f t="shared" si="7"/>
        <v>6.8221300318029403</v>
      </c>
    </row>
    <row r="90" spans="1:4" x14ac:dyDescent="0.25">
      <c r="A90">
        <f t="shared" si="4"/>
        <v>128</v>
      </c>
      <c r="B90">
        <f t="shared" si="5"/>
        <v>43.243243243243242</v>
      </c>
      <c r="C90" s="2">
        <f t="shared" si="6"/>
        <v>-1.1685130418492355</v>
      </c>
      <c r="D90" s="3">
        <f t="shared" si="7"/>
        <v>6.7840174780983604</v>
      </c>
    </row>
    <row r="91" spans="1:4" x14ac:dyDescent="0.25">
      <c r="A91">
        <f t="shared" si="4"/>
        <v>129</v>
      </c>
      <c r="B91">
        <f t="shared" si="5"/>
        <v>43.581081081081081</v>
      </c>
      <c r="C91" s="2">
        <f t="shared" si="6"/>
        <v>-1.1709271423145073</v>
      </c>
      <c r="D91" s="3">
        <f t="shared" si="7"/>
        <v>6.7464119670062983</v>
      </c>
    </row>
    <row r="92" spans="1:4" x14ac:dyDescent="0.25">
      <c r="A92">
        <f t="shared" si="4"/>
        <v>130</v>
      </c>
      <c r="B92">
        <f t="shared" si="5"/>
        <v>43.918918918918919</v>
      </c>
      <c r="C92" s="2">
        <f t="shared" si="6"/>
        <v>-1.173322600891356</v>
      </c>
      <c r="D92" s="3">
        <f t="shared" si="7"/>
        <v>6.7093029002201545</v>
      </c>
    </row>
    <row r="93" spans="1:4" x14ac:dyDescent="0.25">
      <c r="A93">
        <f t="shared" si="4"/>
        <v>131</v>
      </c>
      <c r="B93">
        <f t="shared" si="5"/>
        <v>44.256756756756758</v>
      </c>
      <c r="C93" s="2">
        <f t="shared" si="6"/>
        <v>-1.1756997032834471</v>
      </c>
      <c r="D93" s="3">
        <f t="shared" si="7"/>
        <v>6.6726799802606349</v>
      </c>
    </row>
    <row r="94" spans="1:4" x14ac:dyDescent="0.25">
      <c r="A94">
        <f t="shared" si="4"/>
        <v>132</v>
      </c>
      <c r="B94">
        <f t="shared" si="5"/>
        <v>44.594594594594597</v>
      </c>
      <c r="C94" s="2">
        <f t="shared" si="6"/>
        <v>-1.1780587286763653</v>
      </c>
      <c r="D94" s="3">
        <f t="shared" si="7"/>
        <v>6.6365331997201809</v>
      </c>
    </row>
    <row r="95" spans="1:4" x14ac:dyDescent="0.25">
      <c r="A95">
        <f t="shared" si="4"/>
        <v>133</v>
      </c>
      <c r="B95">
        <f t="shared" si="5"/>
        <v>44.932432432432435</v>
      </c>
      <c r="C95" s="2">
        <f t="shared" si="6"/>
        <v>-1.1803999499343909</v>
      </c>
      <c r="D95" s="3">
        <f t="shared" si="7"/>
        <v>6.6008528309700107</v>
      </c>
    </row>
    <row r="96" spans="1:4" x14ac:dyDescent="0.25">
      <c r="A96">
        <f t="shared" si="4"/>
        <v>134</v>
      </c>
      <c r="B96">
        <f t="shared" si="5"/>
        <v>45.270270270270274</v>
      </c>
      <c r="C96" s="2">
        <f t="shared" si="6"/>
        <v>-1.1827236337899065</v>
      </c>
      <c r="D96" s="3">
        <f t="shared" si="7"/>
        <v>6.5656294163066065</v>
      </c>
    </row>
    <row r="97" spans="1:4" x14ac:dyDescent="0.25">
      <c r="A97">
        <f t="shared" si="4"/>
        <v>135</v>
      </c>
      <c r="B97">
        <f t="shared" si="5"/>
        <v>45.608108108108105</v>
      </c>
      <c r="C97" s="2">
        <f t="shared" si="6"/>
        <v>-1.1850300410257626</v>
      </c>
      <c r="D97" s="3">
        <f t="shared" si="7"/>
        <v>6.530853758515665</v>
      </c>
    </row>
    <row r="98" spans="1:4" x14ac:dyDescent="0.25">
      <c r="A98">
        <f t="shared" si="4"/>
        <v>136</v>
      </c>
      <c r="B98">
        <f t="shared" si="5"/>
        <v>45.945945945945944</v>
      </c>
      <c r="C98" s="2">
        <f t="shared" si="6"/>
        <v>-1.1873194266509135</v>
      </c>
      <c r="D98" s="3">
        <f t="shared" si="7"/>
        <v>6.4965169118329893</v>
      </c>
    </row>
    <row r="99" spans="1:4" x14ac:dyDescent="0.25">
      <c r="A99">
        <f t="shared" si="4"/>
        <v>137</v>
      </c>
      <c r="B99">
        <f t="shared" si="5"/>
        <v>46.283783783783782</v>
      </c>
      <c r="C99" s="2">
        <f t="shared" si="6"/>
        <v>-1.1895920400696203</v>
      </c>
      <c r="D99" s="3">
        <f t="shared" si="7"/>
        <v>6.4626101732827737</v>
      </c>
    </row>
    <row r="100" spans="1:4" x14ac:dyDescent="0.25">
      <c r="A100">
        <f t="shared" si="4"/>
        <v>138</v>
      </c>
      <c r="B100">
        <f t="shared" si="5"/>
        <v>46.621621621621621</v>
      </c>
      <c r="C100" s="2">
        <f t="shared" si="6"/>
        <v>-1.1918481252444986</v>
      </c>
      <c r="D100" s="3">
        <f t="shared" si="7"/>
        <v>6.4291250743749462</v>
      </c>
    </row>
    <row r="101" spans="1:4" x14ac:dyDescent="0.25">
      <c r="A101">
        <f t="shared" si="4"/>
        <v>139</v>
      </c>
      <c r="B101">
        <f t="shared" si="5"/>
        <v>46.95945945945946</v>
      </c>
      <c r="C101" s="2">
        <f t="shared" si="6"/>
        <v>-1.1940879208536832</v>
      </c>
      <c r="D101" s="3">
        <f t="shared" si="7"/>
        <v>6.3960533731441611</v>
      </c>
    </row>
    <row r="102" spans="1:4" x14ac:dyDescent="0.25">
      <c r="A102">
        <f t="shared" si="4"/>
        <v>140</v>
      </c>
      <c r="B102">
        <f t="shared" si="5"/>
        <v>47.297297297297298</v>
      </c>
      <c r="C102" s="2">
        <f t="shared" si="6"/>
        <v>-1.1963116604423567</v>
      </c>
      <c r="D102" s="3">
        <f t="shared" si="7"/>
        <v>6.3633870465140889</v>
      </c>
    </row>
    <row r="103" spans="1:4" x14ac:dyDescent="0.25">
      <c r="A103">
        <f t="shared" si="4"/>
        <v>141</v>
      </c>
      <c r="B103">
        <f t="shared" si="5"/>
        <v>47.635135135135137</v>
      </c>
      <c r="C103" s="2">
        <f t="shared" si="6"/>
        <v>-1.1985195725688869</v>
      </c>
      <c r="D103" s="3">
        <f t="shared" si="7"/>
        <v>6.331118282971465</v>
      </c>
    </row>
    <row r="104" spans="1:4" x14ac:dyDescent="0.25">
      <c r="A104">
        <f t="shared" si="4"/>
        <v>142</v>
      </c>
      <c r="B104">
        <f t="shared" si="5"/>
        <v>47.972972972972975</v>
      </c>
      <c r="C104" s="2">
        <f t="shared" si="6"/>
        <v>-1.2007118809457986</v>
      </c>
      <c r="D104" s="3">
        <f t="shared" si="7"/>
        <v>6.299239475535245</v>
      </c>
    </row>
    <row r="105" spans="1:4" x14ac:dyDescent="0.25">
      <c r="A105">
        <f t="shared" si="4"/>
        <v>143</v>
      </c>
      <c r="B105">
        <f t="shared" si="5"/>
        <v>48.310810810810814</v>
      </c>
      <c r="C105" s="2">
        <f t="shared" si="6"/>
        <v>-1.2028888045758024</v>
      </c>
      <c r="D105" s="3">
        <f t="shared" si="7"/>
        <v>6.2677432150069929</v>
      </c>
    </row>
    <row r="106" spans="1:4" x14ac:dyDescent="0.25">
      <c r="A106">
        <f t="shared" si="4"/>
        <v>144</v>
      </c>
      <c r="B106">
        <f t="shared" si="5"/>
        <v>48.648648648648653</v>
      </c>
      <c r="C106" s="2">
        <f t="shared" si="6"/>
        <v>-1.2050505578830795</v>
      </c>
      <c r="D106" s="3">
        <f t="shared" si="7"/>
        <v>6.2366222834893765</v>
      </c>
    </row>
    <row r="107" spans="1:4" x14ac:dyDescent="0.25">
      <c r="A107">
        <f t="shared" si="4"/>
        <v>145</v>
      </c>
      <c r="B107">
        <f t="shared" si="5"/>
        <v>48.986486486486484</v>
      </c>
      <c r="C107" s="2">
        <f t="shared" si="6"/>
        <v>-1.207197350840026</v>
      </c>
      <c r="D107" s="3">
        <f t="shared" si="7"/>
        <v>6.2058696481603652</v>
      </c>
    </row>
    <row r="108" spans="1:4" x14ac:dyDescent="0.25">
      <c r="A108">
        <f t="shared" si="4"/>
        <v>146</v>
      </c>
      <c r="B108">
        <f t="shared" si="5"/>
        <v>49.324324324324323</v>
      </c>
      <c r="C108" s="2">
        <f t="shared" si="6"/>
        <v>-1.2093293890896417</v>
      </c>
      <c r="D108" s="3">
        <f t="shared" si="7"/>
        <v>6.1754784552913149</v>
      </c>
    </row>
    <row r="109" spans="1:4" x14ac:dyDescent="0.25">
      <c r="A109">
        <f t="shared" si="4"/>
        <v>147</v>
      </c>
      <c r="B109">
        <f t="shared" si="5"/>
        <v>49.662162162162161</v>
      </c>
      <c r="C109" s="2">
        <f t="shared" si="6"/>
        <v>-1.2114468740637412</v>
      </c>
      <c r="D109" s="3">
        <f t="shared" si="7"/>
        <v>6.145442024497819</v>
      </c>
    </row>
    <row r="110" spans="1:4" x14ac:dyDescent="0.25">
      <c r="A110">
        <f t="shared" si="4"/>
        <v>148</v>
      </c>
      <c r="B110">
        <f t="shared" si="5"/>
        <v>50</v>
      </c>
      <c r="C110" s="2">
        <f t="shared" si="6"/>
        <v>-1.2135500030971562</v>
      </c>
      <c r="D110" s="3">
        <f t="shared" si="7"/>
        <v>6.1157538432127838</v>
      </c>
    </row>
    <row r="111" spans="1:4" x14ac:dyDescent="0.25">
      <c r="A111">
        <f t="shared" si="4"/>
        <v>149</v>
      </c>
      <c r="B111">
        <f t="shared" si="5"/>
        <v>50.337837837837839</v>
      </c>
      <c r="C111" s="2">
        <f t="shared" si="6"/>
        <v>-1.2156389695380969</v>
      </c>
      <c r="D111" s="3">
        <f t="shared" si="7"/>
        <v>6.0864075613715958</v>
      </c>
    </row>
    <row r="112" spans="1:4" x14ac:dyDescent="0.25">
      <c r="A112">
        <f t="shared" si="4"/>
        <v>150</v>
      </c>
      <c r="B112">
        <f t="shared" si="5"/>
        <v>50.675675675675677</v>
      </c>
      <c r="C112" s="2">
        <f t="shared" si="6"/>
        <v>-1.2177139628548161</v>
      </c>
      <c r="D112" s="3">
        <f t="shared" si="7"/>
        <v>6.0573969863000521</v>
      </c>
    </row>
    <row r="113" spans="1:4" x14ac:dyDescent="0.25">
      <c r="A113">
        <f t="shared" si="4"/>
        <v>151</v>
      </c>
      <c r="B113">
        <f t="shared" si="5"/>
        <v>51.013513513513516</v>
      </c>
      <c r="C113" s="2">
        <f t="shared" si="6"/>
        <v>-1.2197751687387364</v>
      </c>
      <c r="D113" s="3">
        <f t="shared" si="7"/>
        <v>6.0287160777958411</v>
      </c>
    </row>
    <row r="114" spans="1:4" x14ac:dyDescent="0.25">
      <c r="A114">
        <f t="shared" si="4"/>
        <v>152</v>
      </c>
      <c r="B114">
        <f t="shared" si="5"/>
        <v>51.351351351351354</v>
      </c>
      <c r="C114" s="2">
        <f t="shared" si="6"/>
        <v>-1.2218227692041672</v>
      </c>
      <c r="D114" s="3">
        <f t="shared" si="7"/>
        <v>6.0003589433951676</v>
      </c>
    </row>
    <row r="115" spans="1:4" x14ac:dyDescent="0.25">
      <c r="A115">
        <f t="shared" si="4"/>
        <v>153</v>
      </c>
      <c r="B115">
        <f t="shared" si="5"/>
        <v>51.689189189189193</v>
      </c>
      <c r="C115" s="2">
        <f t="shared" si="6"/>
        <v>-1.2238569426847574</v>
      </c>
      <c r="D115" s="3">
        <f t="shared" si="7"/>
        <v>5.9723198338162913</v>
      </c>
    </row>
    <row r="116" spans="1:4" x14ac:dyDescent="0.25">
      <c r="A116">
        <f t="shared" si="4"/>
        <v>154</v>
      </c>
      <c r="B116">
        <f t="shared" si="5"/>
        <v>52.027027027027025</v>
      </c>
      <c r="C116" s="2">
        <f t="shared" si="6"/>
        <v>-1.2258778641268033</v>
      </c>
      <c r="D116" s="3">
        <f t="shared" si="7"/>
        <v>5.9445931385723147</v>
      </c>
    </row>
    <row r="117" spans="1:4" x14ac:dyDescent="0.25">
      <c r="A117">
        <f t="shared" si="4"/>
        <v>155</v>
      </c>
      <c r="B117">
        <f t="shared" si="5"/>
        <v>52.364864864864863</v>
      </c>
      <c r="C117" s="2">
        <f t="shared" si="6"/>
        <v>-1.2278857050795378</v>
      </c>
      <c r="D117" s="3">
        <f t="shared" si="7"/>
        <v>5.9171733817458536</v>
      </c>
    </row>
    <row r="118" spans="1:4" x14ac:dyDescent="0.25">
      <c r="A118">
        <f t="shared" si="4"/>
        <v>156</v>
      </c>
      <c r="B118">
        <f t="shared" si="5"/>
        <v>52.702702702702702</v>
      </c>
      <c r="C118" s="2">
        <f t="shared" si="6"/>
        <v>-1.2298806337825166</v>
      </c>
      <c r="D118" s="3">
        <f t="shared" si="7"/>
        <v>5.8900552179186141</v>
      </c>
    </row>
    <row r="119" spans="1:4" x14ac:dyDescent="0.25">
      <c r="A119">
        <f t="shared" si="4"/>
        <v>157</v>
      </c>
      <c r="B119">
        <f t="shared" si="5"/>
        <v>53.04054054054054</v>
      </c>
      <c r="C119" s="2">
        <f t="shared" si="6"/>
        <v>-1.2318628152502109</v>
      </c>
      <c r="D119" s="3">
        <f t="shared" si="7"/>
        <v>5.863233428249286</v>
      </c>
    </row>
    <row r="120" spans="1:4" x14ac:dyDescent="0.25">
      <c r="A120">
        <f t="shared" si="4"/>
        <v>158</v>
      </c>
      <c r="B120">
        <f t="shared" si="5"/>
        <v>53.378378378378379</v>
      </c>
      <c r="C120" s="2">
        <f t="shared" si="6"/>
        <v>-1.2338324113539172</v>
      </c>
      <c r="D120" s="3">
        <f t="shared" si="7"/>
        <v>5.8367029166933877</v>
      </c>
    </row>
    <row r="121" spans="1:4" x14ac:dyDescent="0.25">
      <c r="A121">
        <f t="shared" si="4"/>
        <v>159</v>
      </c>
      <c r="B121">
        <f t="shared" si="5"/>
        <v>53.716216216216218</v>
      </c>
      <c r="C121" s="2">
        <f t="shared" si="6"/>
        <v>-1.2357895809010808</v>
      </c>
      <c r="D121" s="3">
        <f t="shared" si="7"/>
        <v>5.810458706359074</v>
      </c>
    </row>
    <row r="122" spans="1:4" x14ac:dyDescent="0.25">
      <c r="A122">
        <f t="shared" si="4"/>
        <v>160</v>
      </c>
      <c r="B122">
        <f t="shared" si="5"/>
        <v>54.054054054054056</v>
      </c>
      <c r="C122" s="2">
        <f t="shared" si="6"/>
        <v>-1.237734479712133</v>
      </c>
      <c r="D122" s="3">
        <f t="shared" si="7"/>
        <v>5.784495935993279</v>
      </c>
    </row>
    <row r="123" spans="1:4" x14ac:dyDescent="0.25">
      <c r="A123">
        <f t="shared" si="4"/>
        <v>161</v>
      </c>
      <c r="B123">
        <f t="shared" si="5"/>
        <v>54.391891891891895</v>
      </c>
      <c r="C123" s="2">
        <f t="shared" si="6"/>
        <v>-1.2396672606949366</v>
      </c>
      <c r="D123" s="3">
        <f t="shared" si="7"/>
        <v>5.7588098565925891</v>
      </c>
    </row>
    <row r="124" spans="1:4" x14ac:dyDescent="0.25">
      <c r="A124">
        <f t="shared" si="4"/>
        <v>162</v>
      </c>
      <c r="B124">
        <f t="shared" si="5"/>
        <v>54.729729729729733</v>
      </c>
      <c r="C124" s="2">
        <f t="shared" si="6"/>
        <v>-1.2415880739169232</v>
      </c>
      <c r="D124" s="3">
        <f t="shared" si="7"/>
        <v>5.733395828133852</v>
      </c>
    </row>
    <row r="125" spans="1:4" x14ac:dyDescent="0.25">
      <c r="A125">
        <f t="shared" si="4"/>
        <v>163</v>
      </c>
      <c r="B125">
        <f t="shared" si="5"/>
        <v>55.067567567567565</v>
      </c>
      <c r="C125" s="2">
        <f t="shared" si="6"/>
        <v>-1.2434970666750138</v>
      </c>
      <c r="D125" s="3">
        <f t="shared" si="7"/>
        <v>5.708249316419451</v>
      </c>
    </row>
    <row r="126" spans="1:4" x14ac:dyDescent="0.25">
      <c r="A126">
        <f t="shared" si="4"/>
        <v>164</v>
      </c>
      <c r="B126">
        <f t="shared" si="5"/>
        <v>55.405405405405403</v>
      </c>
      <c r="C126" s="2">
        <f t="shared" si="6"/>
        <v>-1.2453943835633996</v>
      </c>
      <c r="D126" s="3">
        <f t="shared" si="7"/>
        <v>5.6833658900326336</v>
      </c>
    </row>
    <row r="127" spans="1:4" x14ac:dyDescent="0.25">
      <c r="A127">
        <f t="shared" si="4"/>
        <v>165</v>
      </c>
      <c r="B127">
        <f t="shared" si="5"/>
        <v>55.743243243243242</v>
      </c>
      <c r="C127" s="2">
        <f t="shared" si="6"/>
        <v>-1.2472801665392628</v>
      </c>
      <c r="D127" s="3">
        <f t="shared" si="7"/>
        <v>5.6587412173983314</v>
      </c>
    </row>
    <row r="128" spans="1:4" x14ac:dyDescent="0.25">
      <c r="A128">
        <f t="shared" si="4"/>
        <v>166</v>
      </c>
      <c r="B128">
        <f t="shared" si="5"/>
        <v>56.081081081081081</v>
      </c>
      <c r="C128" s="2">
        <f t="shared" si="6"/>
        <v>-1.2491545549865117</v>
      </c>
      <c r="D128" s="3">
        <f t="shared" si="7"/>
        <v>5.6343710639452826</v>
      </c>
    </row>
    <row r="129" spans="1:4" x14ac:dyDescent="0.25">
      <c r="A129">
        <f t="shared" si="4"/>
        <v>167</v>
      </c>
      <c r="B129">
        <f t="shared" si="5"/>
        <v>56.418918918918919</v>
      </c>
      <c r="C129" s="2">
        <f t="shared" si="6"/>
        <v>-1.2510176857776034</v>
      </c>
      <c r="D129" s="3">
        <f t="shared" si="7"/>
        <v>5.6102512893653262</v>
      </c>
    </row>
    <row r="130" spans="1:4" x14ac:dyDescent="0.25">
      <c r="A130">
        <f t="shared" si="4"/>
        <v>168</v>
      </c>
      <c r="B130">
        <f t="shared" si="5"/>
        <v>56.756756756756758</v>
      </c>
      <c r="C130" s="2">
        <f t="shared" si="6"/>
        <v>-1.2528696933335175</v>
      </c>
      <c r="D130" s="3">
        <f t="shared" si="7"/>
        <v>5.5863778449660026</v>
      </c>
    </row>
    <row r="131" spans="1:4" x14ac:dyDescent="0.25">
      <c r="A131">
        <f t="shared" ref="A131:A194" si="8">A130+1</f>
        <v>169</v>
      </c>
      <c r="B131">
        <f t="shared" ref="B131:B194" si="9">A131/2.96</f>
        <v>57.094594594594597</v>
      </c>
      <c r="C131" s="2">
        <f t="shared" ref="C131:C194" si="10">(LOG10(1)-LOG10(B131))/$E$2</f>
        <v>-1.2547107096819536</v>
      </c>
      <c r="D131" s="3">
        <f t="shared" ref="D131:D194" si="11">100*10^C131</f>
        <v>5.5627467711127396</v>
      </c>
    </row>
    <row r="132" spans="1:4" x14ac:dyDescent="0.25">
      <c r="A132">
        <f t="shared" si="8"/>
        <v>170</v>
      </c>
      <c r="B132">
        <f t="shared" si="9"/>
        <v>57.432432432432435</v>
      </c>
      <c r="C132" s="2">
        <f t="shared" si="10"/>
        <v>-1.256540864513811</v>
      </c>
      <c r="D132" s="3">
        <f t="shared" si="11"/>
        <v>5.5393541947570863</v>
      </c>
    </row>
    <row r="133" spans="1:4" x14ac:dyDescent="0.25">
      <c r="A133">
        <f t="shared" si="8"/>
        <v>171</v>
      </c>
      <c r="B133">
        <f t="shared" si="9"/>
        <v>57.770270270270274</v>
      </c>
      <c r="C133" s="2">
        <f t="shared" si="10"/>
        <v>-1.2583602852380111</v>
      </c>
      <c r="D133" s="3">
        <f t="shared" si="11"/>
        <v>5.5161963270476271</v>
      </c>
    </row>
    <row r="134" spans="1:4" x14ac:dyDescent="0.25">
      <c r="A134">
        <f t="shared" si="8"/>
        <v>172</v>
      </c>
      <c r="B134">
        <f t="shared" si="9"/>
        <v>58.108108108108112</v>
      </c>
      <c r="C134" s="2">
        <f t="shared" si="10"/>
        <v>-1.2601690970347219</v>
      </c>
      <c r="D134" s="3">
        <f t="shared" si="11"/>
        <v>5.4932694610203248</v>
      </c>
    </row>
    <row r="135" spans="1:4" x14ac:dyDescent="0.25">
      <c r="A135">
        <f t="shared" si="8"/>
        <v>173</v>
      </c>
      <c r="B135">
        <f t="shared" si="9"/>
        <v>58.445945945945944</v>
      </c>
      <c r="C135" s="2">
        <f t="shared" si="10"/>
        <v>-1.2619674229070406</v>
      </c>
      <c r="D135" s="3">
        <f t="shared" si="11"/>
        <v>5.4705699693652248</v>
      </c>
    </row>
    <row r="136" spans="1:4" x14ac:dyDescent="0.25">
      <c r="A136">
        <f t="shared" si="8"/>
        <v>174</v>
      </c>
      <c r="B136">
        <f t="shared" si="9"/>
        <v>58.783783783783782</v>
      </c>
      <c r="C136" s="2">
        <f t="shared" si="10"/>
        <v>-1.2637553837311866</v>
      </c>
      <c r="D136" s="3">
        <f t="shared" si="11"/>
        <v>5.4480943022665285</v>
      </c>
    </row>
    <row r="137" spans="1:4" x14ac:dyDescent="0.25">
      <c r="A137">
        <f t="shared" si="8"/>
        <v>175</v>
      </c>
      <c r="B137">
        <f t="shared" si="9"/>
        <v>59.121621621621621</v>
      </c>
      <c r="C137" s="2">
        <f t="shared" si="10"/>
        <v>-1.2655330983052544</v>
      </c>
      <c r="D137" s="3">
        <f t="shared" si="11"/>
        <v>5.4258389853133178</v>
      </c>
    </row>
    <row r="138" spans="1:4" x14ac:dyDescent="0.25">
      <c r="A138">
        <f t="shared" si="8"/>
        <v>176</v>
      </c>
      <c r="B138">
        <f t="shared" si="9"/>
        <v>59.45945945945946</v>
      </c>
      <c r="C138" s="2">
        <f t="shared" si="10"/>
        <v>-1.2673006833965794</v>
      </c>
      <c r="D138" s="3">
        <f t="shared" si="11"/>
        <v>5.4038006174781179</v>
      </c>
    </row>
    <row r="139" spans="1:4" x14ac:dyDescent="0.25">
      <c r="A139">
        <f t="shared" si="8"/>
        <v>177</v>
      </c>
      <c r="B139">
        <f t="shared" si="9"/>
        <v>59.797297297297298</v>
      </c>
      <c r="C139" s="2">
        <f t="shared" si="10"/>
        <v>-1.269058253787763</v>
      </c>
      <c r="D139" s="3">
        <f t="shared" si="11"/>
        <v>5.3819758691607698</v>
      </c>
    </row>
    <row r="140" spans="1:4" x14ac:dyDescent="0.25">
      <c r="A140">
        <f t="shared" si="8"/>
        <v>178</v>
      </c>
      <c r="B140">
        <f t="shared" si="9"/>
        <v>60.135135135135137</v>
      </c>
      <c r="C140" s="2">
        <f t="shared" si="10"/>
        <v>-1.2708059223213968</v>
      </c>
      <c r="D140" s="3">
        <f t="shared" si="11"/>
        <v>5.3603614802951975</v>
      </c>
    </row>
    <row r="141" spans="1:4" x14ac:dyDescent="0.25">
      <c r="A141">
        <f t="shared" si="8"/>
        <v>179</v>
      </c>
      <c r="B141">
        <f t="shared" si="9"/>
        <v>60.472972972972975</v>
      </c>
      <c r="C141" s="2">
        <f t="shared" si="10"/>
        <v>-1.2725437999435392</v>
      </c>
      <c r="D141" s="3">
        <f t="shared" si="11"/>
        <v>5.3389542585166012</v>
      </c>
    </row>
    <row r="142" spans="1:4" x14ac:dyDescent="0.25">
      <c r="A142">
        <f t="shared" si="8"/>
        <v>180</v>
      </c>
      <c r="B142">
        <f t="shared" si="9"/>
        <v>60.810810810810814</v>
      </c>
      <c r="C142" s="2">
        <f t="shared" si="10"/>
        <v>-1.2742719957459769</v>
      </c>
      <c r="D142" s="3">
        <f t="shared" si="11"/>
        <v>5.3177510773869461</v>
      </c>
    </row>
    <row r="143" spans="1:4" x14ac:dyDescent="0.25">
      <c r="A143">
        <f t="shared" si="8"/>
        <v>181</v>
      </c>
      <c r="B143">
        <f t="shared" si="9"/>
        <v>61.148648648648653</v>
      </c>
      <c r="C143" s="2">
        <f t="shared" si="10"/>
        <v>-1.2759906170073188</v>
      </c>
      <c r="D143" s="3">
        <f t="shared" si="11"/>
        <v>5.2967488746764557</v>
      </c>
    </row>
    <row r="144" spans="1:4" x14ac:dyDescent="0.25">
      <c r="A144">
        <f t="shared" si="8"/>
        <v>182</v>
      </c>
      <c r="B144">
        <f t="shared" si="9"/>
        <v>61.486486486486484</v>
      </c>
      <c r="C144" s="2">
        <f t="shared" si="10"/>
        <v>-1.2776997692329546</v>
      </c>
      <c r="D144" s="3">
        <f t="shared" si="11"/>
        <v>5.2759446506991585</v>
      </c>
    </row>
    <row r="145" spans="1:4" x14ac:dyDescent="0.25">
      <c r="A145">
        <f t="shared" si="8"/>
        <v>183</v>
      </c>
      <c r="B145">
        <f t="shared" si="9"/>
        <v>61.824324324324323</v>
      </c>
      <c r="C145" s="2">
        <f t="shared" si="10"/>
        <v>-1.279399556193922</v>
      </c>
      <c r="D145" s="3">
        <f t="shared" si="11"/>
        <v>5.2553354667003935</v>
      </c>
    </row>
    <row r="146" spans="1:4" x14ac:dyDescent="0.25">
      <c r="A146">
        <f t="shared" si="8"/>
        <v>184</v>
      </c>
      <c r="B146">
        <f t="shared" si="9"/>
        <v>62.162162162162161</v>
      </c>
      <c r="C146" s="2">
        <f t="shared" si="10"/>
        <v>-1.2810900799647129</v>
      </c>
      <c r="D146" s="3">
        <f t="shared" si="11"/>
        <v>5.2349184432944913</v>
      </c>
    </row>
    <row r="147" spans="1:4" x14ac:dyDescent="0.25">
      <c r="A147">
        <f t="shared" si="8"/>
        <v>185</v>
      </c>
      <c r="B147">
        <f t="shared" si="9"/>
        <v>62.5</v>
      </c>
      <c r="C147" s="2">
        <f t="shared" si="10"/>
        <v>-1.2827714409600539</v>
      </c>
      <c r="D147" s="3">
        <f t="shared" si="11"/>
        <v>5.2146907589507085</v>
      </c>
    </row>
    <row r="148" spans="1:4" x14ac:dyDescent="0.25">
      <c r="A148">
        <f t="shared" si="8"/>
        <v>186</v>
      </c>
      <c r="B148">
        <f t="shared" si="9"/>
        <v>62.837837837837839</v>
      </c>
      <c r="C148" s="2">
        <f t="shared" si="10"/>
        <v>-1.2844437379706986</v>
      </c>
      <c r="D148" s="3">
        <f t="shared" si="11"/>
        <v>5.1946496485257292</v>
      </c>
    </row>
    <row r="149" spans="1:4" x14ac:dyDescent="0.25">
      <c r="A149">
        <f t="shared" si="8"/>
        <v>187</v>
      </c>
      <c r="B149">
        <f t="shared" si="9"/>
        <v>63.175675675675677</v>
      </c>
      <c r="C149" s="2">
        <f t="shared" si="10"/>
        <v>-1.2861070681982576</v>
      </c>
      <c r="D149" s="3">
        <f t="shared" si="11"/>
        <v>5.174792401841029</v>
      </c>
    </row>
    <row r="150" spans="1:4" x14ac:dyDescent="0.25">
      <c r="A150">
        <f t="shared" si="8"/>
        <v>188</v>
      </c>
      <c r="B150">
        <f t="shared" si="9"/>
        <v>63.513513513513516</v>
      </c>
      <c r="C150" s="2">
        <f t="shared" si="10"/>
        <v>-1.287761527289101</v>
      </c>
      <c r="D150" s="3">
        <f t="shared" si="11"/>
        <v>5.1551163623035459</v>
      </c>
    </row>
    <row r="151" spans="1:4" x14ac:dyDescent="0.25">
      <c r="A151">
        <f t="shared" si="8"/>
        <v>189</v>
      </c>
      <c r="B151">
        <f t="shared" si="9"/>
        <v>63.851351351351354</v>
      </c>
      <c r="C151" s="2">
        <f t="shared" si="10"/>
        <v>-1.2894072093673612</v>
      </c>
      <c r="D151" s="3">
        <f t="shared" si="11"/>
        <v>5.1356189255680471</v>
      </c>
    </row>
    <row r="152" spans="1:4" x14ac:dyDescent="0.25">
      <c r="A152">
        <f t="shared" si="8"/>
        <v>190</v>
      </c>
      <c r="B152">
        <f t="shared" si="9"/>
        <v>64.189189189189193</v>
      </c>
      <c r="C152" s="2">
        <f t="shared" si="10"/>
        <v>-1.2910442070670647</v>
      </c>
      <c r="D152" s="3">
        <f t="shared" si="11"/>
        <v>5.1162975382397784</v>
      </c>
    </row>
    <row r="153" spans="1:4" x14ac:dyDescent="0.25">
      <c r="A153">
        <f t="shared" si="8"/>
        <v>191</v>
      </c>
      <c r="B153">
        <f t="shared" si="9"/>
        <v>64.527027027027032</v>
      </c>
      <c r="C153" s="2">
        <f t="shared" si="10"/>
        <v>-1.2926726115634208</v>
      </c>
      <c r="D153" s="3">
        <f t="shared" si="11"/>
        <v>5.0971496966159648</v>
      </c>
    </row>
    <row r="154" spans="1:4" x14ac:dyDescent="0.25">
      <c r="A154">
        <f t="shared" si="8"/>
        <v>192</v>
      </c>
      <c r="B154">
        <f t="shared" si="9"/>
        <v>64.86486486486487</v>
      </c>
      <c r="C154" s="2">
        <f t="shared" si="10"/>
        <v>-1.2942925126032938</v>
      </c>
      <c r="D154" s="3">
        <f t="shared" si="11"/>
        <v>5.0781729454647566</v>
      </c>
    </row>
    <row r="155" spans="1:4" x14ac:dyDescent="0.25">
      <c r="A155">
        <f t="shared" si="8"/>
        <v>193</v>
      </c>
      <c r="B155">
        <f t="shared" si="9"/>
        <v>65.202702702702709</v>
      </c>
      <c r="C155" s="2">
        <f t="shared" si="10"/>
        <v>-1.2959039985348824</v>
      </c>
      <c r="D155" s="3">
        <f t="shared" si="11"/>
        <v>5.0593648768404131</v>
      </c>
    </row>
    <row r="156" spans="1:4" x14ac:dyDescent="0.25">
      <c r="A156">
        <f t="shared" si="8"/>
        <v>194</v>
      </c>
      <c r="B156">
        <f t="shared" si="9"/>
        <v>65.540540540540547</v>
      </c>
      <c r="C156" s="2">
        <f t="shared" si="10"/>
        <v>-1.297507156336634</v>
      </c>
      <c r="D156" s="3">
        <f t="shared" si="11"/>
        <v>5.0407231289333394</v>
      </c>
    </row>
    <row r="157" spans="1:4" x14ac:dyDescent="0.25">
      <c r="A157">
        <f t="shared" si="8"/>
        <v>195</v>
      </c>
      <c r="B157">
        <f t="shared" si="9"/>
        <v>65.878378378378386</v>
      </c>
      <c r="C157" s="2">
        <f t="shared" si="10"/>
        <v>-1.299102071645414</v>
      </c>
      <c r="D157" s="3">
        <f t="shared" si="11"/>
        <v>5.0222453849539228</v>
      </c>
    </row>
    <row r="158" spans="1:4" x14ac:dyDescent="0.25">
      <c r="A158">
        <f t="shared" si="8"/>
        <v>196</v>
      </c>
      <c r="B158">
        <f t="shared" si="9"/>
        <v>66.21621621621621</v>
      </c>
      <c r="C158" s="2">
        <f t="shared" si="10"/>
        <v>-1.3006888287839553</v>
      </c>
      <c r="D158" s="3">
        <f t="shared" si="11"/>
        <v>5.0039293720488747</v>
      </c>
    </row>
    <row r="159" spans="1:4" x14ac:dyDescent="0.25">
      <c r="A159">
        <f t="shared" si="8"/>
        <v>197</v>
      </c>
      <c r="B159">
        <f t="shared" si="9"/>
        <v>66.554054054054049</v>
      </c>
      <c r="C159" s="2">
        <f t="shared" si="10"/>
        <v>-1.3022675107876103</v>
      </c>
      <c r="D159" s="3">
        <f t="shared" si="11"/>
        <v>4.9857728602490505</v>
      </c>
    </row>
    <row r="160" spans="1:4" x14ac:dyDescent="0.25">
      <c r="A160">
        <f t="shared" si="8"/>
        <v>198</v>
      </c>
      <c r="B160">
        <f t="shared" si="9"/>
        <v>66.891891891891888</v>
      </c>
      <c r="C160" s="2">
        <f t="shared" si="10"/>
        <v>-1.3038381994304233</v>
      </c>
      <c r="D160" s="3">
        <f t="shared" si="11"/>
        <v>4.9677736614476729</v>
      </c>
    </row>
    <row r="161" spans="1:4" x14ac:dyDescent="0.25">
      <c r="A161">
        <f t="shared" si="8"/>
        <v>199</v>
      </c>
      <c r="B161">
        <f t="shared" si="9"/>
        <v>67.229729729729726</v>
      </c>
      <c r="C161" s="2">
        <f t="shared" si="10"/>
        <v>-1.3054009752505487</v>
      </c>
      <c r="D161" s="3">
        <f t="shared" si="11"/>
        <v>4.9499296284078875</v>
      </c>
    </row>
    <row r="162" spans="1:4" x14ac:dyDescent="0.25">
      <c r="A162">
        <f t="shared" si="8"/>
        <v>200</v>
      </c>
      <c r="B162">
        <f t="shared" si="9"/>
        <v>67.567567567567565</v>
      </c>
      <c r="C162" s="2">
        <f t="shared" si="10"/>
        <v>-1.3069559175750305</v>
      </c>
      <c r="D162" s="3">
        <f t="shared" si="11"/>
        <v>4.9322386537987093</v>
      </c>
    </row>
    <row r="163" spans="1:4" x14ac:dyDescent="0.25">
      <c r="A163">
        <f t="shared" si="8"/>
        <v>201</v>
      </c>
      <c r="B163">
        <f t="shared" si="9"/>
        <v>67.905405405405403</v>
      </c>
      <c r="C163" s="2">
        <f t="shared" si="10"/>
        <v>-1.3085031045439646</v>
      </c>
      <c r="D163" s="3">
        <f t="shared" si="11"/>
        <v>4.9146986692584091</v>
      </c>
    </row>
    <row r="164" spans="1:4" x14ac:dyDescent="0.25">
      <c r="A164">
        <f t="shared" si="8"/>
        <v>202</v>
      </c>
      <c r="B164">
        <f t="shared" si="9"/>
        <v>68.243243243243242</v>
      </c>
      <c r="C164" s="2">
        <f t="shared" si="10"/>
        <v>-1.310042613134061</v>
      </c>
      <c r="D164" s="3">
        <f t="shared" si="11"/>
        <v>4.8973076444843775</v>
      </c>
    </row>
    <row r="165" spans="1:4" x14ac:dyDescent="0.25">
      <c r="A165">
        <f t="shared" si="8"/>
        <v>203</v>
      </c>
      <c r="B165">
        <f t="shared" si="9"/>
        <v>68.581081081081081</v>
      </c>
      <c r="C165" s="2">
        <f t="shared" si="10"/>
        <v>-1.3115745191816246</v>
      </c>
      <c r="D165" s="3">
        <f t="shared" si="11"/>
        <v>4.880063586348677</v>
      </c>
    </row>
    <row r="166" spans="1:4" x14ac:dyDescent="0.25">
      <c r="A166">
        <f t="shared" si="8"/>
        <v>204</v>
      </c>
      <c r="B166">
        <f t="shared" si="9"/>
        <v>68.918918918918919</v>
      </c>
      <c r="C166" s="2">
        <f t="shared" si="10"/>
        <v>-1.3130988974049718</v>
      </c>
      <c r="D166" s="3">
        <f t="shared" si="11"/>
        <v>4.8629645380383284</v>
      </c>
    </row>
    <row r="167" spans="1:4" x14ac:dyDescent="0.25">
      <c r="A167">
        <f t="shared" si="8"/>
        <v>205</v>
      </c>
      <c r="B167">
        <f t="shared" si="9"/>
        <v>69.256756756756758</v>
      </c>
      <c r="C167" s="2">
        <f t="shared" si="10"/>
        <v>-1.3146158214262971</v>
      </c>
      <c r="D167" s="3">
        <f t="shared" si="11"/>
        <v>4.8460085782196378</v>
      </c>
    </row>
    <row r="168" spans="1:4" x14ac:dyDescent="0.25">
      <c r="A168">
        <f t="shared" si="8"/>
        <v>206</v>
      </c>
      <c r="B168">
        <f t="shared" si="9"/>
        <v>69.594594594594597</v>
      </c>
      <c r="C168" s="2">
        <f t="shared" si="10"/>
        <v>-1.3161253637930106</v>
      </c>
      <c r="D168" s="3">
        <f t="shared" si="11"/>
        <v>4.829193820225667</v>
      </c>
    </row>
    <row r="169" spans="1:4" x14ac:dyDescent="0.25">
      <c r="A169">
        <f t="shared" si="8"/>
        <v>207</v>
      </c>
      <c r="B169">
        <f t="shared" si="9"/>
        <v>69.932432432432435</v>
      </c>
      <c r="C169" s="2">
        <f t="shared" si="10"/>
        <v>-1.3176275959985566</v>
      </c>
      <c r="D169" s="3">
        <f t="shared" si="11"/>
        <v>4.8125184112661863</v>
      </c>
    </row>
    <row r="170" spans="1:4" x14ac:dyDescent="0.25">
      <c r="A170">
        <f t="shared" si="8"/>
        <v>208</v>
      </c>
      <c r="B170">
        <f t="shared" si="9"/>
        <v>70.270270270270274</v>
      </c>
      <c r="C170" s="2">
        <f t="shared" si="10"/>
        <v>-1.3191225885027309</v>
      </c>
      <c r="D170" s="3">
        <f t="shared" si="11"/>
        <v>4.7959805316593336</v>
      </c>
    </row>
    <row r="171" spans="1:4" x14ac:dyDescent="0.25">
      <c r="A171">
        <f t="shared" si="8"/>
        <v>209</v>
      </c>
      <c r="B171">
        <f t="shared" si="9"/>
        <v>70.608108108108112</v>
      </c>
      <c r="C171" s="2">
        <f t="shared" si="10"/>
        <v>-1.3206104107515111</v>
      </c>
      <c r="D171" s="3">
        <f t="shared" si="11"/>
        <v>4.7795783940842957</v>
      </c>
    </row>
    <row r="172" spans="1:4" x14ac:dyDescent="0.25">
      <c r="A172">
        <f t="shared" si="8"/>
        <v>210</v>
      </c>
      <c r="B172">
        <f t="shared" si="9"/>
        <v>70.945945945945951</v>
      </c>
      <c r="C172" s="2">
        <f t="shared" si="10"/>
        <v>-1.322091131196415</v>
      </c>
      <c r="D172" s="3">
        <f t="shared" si="11"/>
        <v>4.7633102428543319</v>
      </c>
    </row>
    <row r="173" spans="1:4" x14ac:dyDescent="0.25">
      <c r="A173">
        <f t="shared" si="8"/>
        <v>211</v>
      </c>
      <c r="B173">
        <f t="shared" si="9"/>
        <v>71.28378378378379</v>
      </c>
      <c r="C173" s="2">
        <f t="shared" si="10"/>
        <v>-1.3235648173133958</v>
      </c>
      <c r="D173" s="3">
        <f t="shared" si="11"/>
        <v>4.7471743532095214</v>
      </c>
    </row>
    <row r="174" spans="1:4" x14ac:dyDescent="0.25">
      <c r="A174">
        <f t="shared" si="8"/>
        <v>212</v>
      </c>
      <c r="B174">
        <f t="shared" si="9"/>
        <v>71.621621621621628</v>
      </c>
      <c r="C174" s="2">
        <f t="shared" si="10"/>
        <v>-1.3250315356212949</v>
      </c>
      <c r="D174" s="3">
        <f t="shared" si="11"/>
        <v>4.7311690306285463</v>
      </c>
    </row>
    <row r="175" spans="1:4" x14ac:dyDescent="0.25">
      <c r="A175">
        <f t="shared" si="8"/>
        <v>213</v>
      </c>
      <c r="B175">
        <f t="shared" si="9"/>
        <v>71.959459459459467</v>
      </c>
      <c r="C175" s="2">
        <f t="shared" si="10"/>
        <v>-1.3264913516998567</v>
      </c>
      <c r="D175" s="3">
        <f t="shared" si="11"/>
        <v>4.7152926101590031</v>
      </c>
    </row>
    <row r="176" spans="1:4" x14ac:dyDescent="0.25">
      <c r="A176">
        <f t="shared" si="8"/>
        <v>214</v>
      </c>
      <c r="B176">
        <f t="shared" si="9"/>
        <v>72.297297297297291</v>
      </c>
      <c r="C176" s="2">
        <f t="shared" si="10"/>
        <v>-1.3279443302073231</v>
      </c>
      <c r="D176" s="3">
        <f t="shared" si="11"/>
        <v>4.6995434557655678</v>
      </c>
    </row>
    <row r="177" spans="1:4" x14ac:dyDescent="0.25">
      <c r="A177">
        <f t="shared" si="8"/>
        <v>215</v>
      </c>
      <c r="B177">
        <f t="shared" si="9"/>
        <v>72.63513513513513</v>
      </c>
      <c r="C177" s="2">
        <f t="shared" si="10"/>
        <v>-1.3293905348976192</v>
      </c>
      <c r="D177" s="3">
        <f t="shared" si="11"/>
        <v>4.6839199596955075</v>
      </c>
    </row>
    <row r="178" spans="1:4" x14ac:dyDescent="0.25">
      <c r="A178">
        <f t="shared" si="8"/>
        <v>216</v>
      </c>
      <c r="B178">
        <f t="shared" si="9"/>
        <v>72.972972972972968</v>
      </c>
      <c r="C178" s="2">
        <f t="shared" si="10"/>
        <v>-1.3308300286371375</v>
      </c>
      <c r="D178" s="3">
        <f t="shared" si="11"/>
        <v>4.6684205418609945</v>
      </c>
    </row>
    <row r="179" spans="1:4" x14ac:dyDescent="0.25">
      <c r="A179">
        <f t="shared" si="8"/>
        <v>217</v>
      </c>
      <c r="B179">
        <f t="shared" si="9"/>
        <v>73.310810810810807</v>
      </c>
      <c r="C179" s="2">
        <f t="shared" si="10"/>
        <v>-1.3322628734211364</v>
      </c>
      <c r="D179" s="3">
        <f t="shared" si="11"/>
        <v>4.6530436492377012</v>
      </c>
    </row>
    <row r="180" spans="1:4" x14ac:dyDescent="0.25">
      <c r="A180">
        <f t="shared" si="8"/>
        <v>218</v>
      </c>
      <c r="B180">
        <f t="shared" si="9"/>
        <v>73.648648648648646</v>
      </c>
      <c r="C180" s="2">
        <f t="shared" si="10"/>
        <v>-1.3336891303897618</v>
      </c>
      <c r="D180" s="3">
        <f t="shared" si="11"/>
        <v>4.6377877552791453</v>
      </c>
    </row>
    <row r="181" spans="1:4" x14ac:dyDescent="0.25">
      <c r="A181">
        <f t="shared" si="8"/>
        <v>219</v>
      </c>
      <c r="B181">
        <f t="shared" si="9"/>
        <v>73.986486486486484</v>
      </c>
      <c r="C181" s="2">
        <f t="shared" si="10"/>
        <v>-1.3351088598437</v>
      </c>
      <c r="D181" s="3">
        <f t="shared" si="11"/>
        <v>4.6226513593463592</v>
      </c>
    </row>
    <row r="182" spans="1:4" x14ac:dyDescent="0.25">
      <c r="A182">
        <f t="shared" si="8"/>
        <v>220</v>
      </c>
      <c r="B182">
        <f t="shared" si="9"/>
        <v>74.324324324324323</v>
      </c>
      <c r="C182" s="2">
        <f t="shared" si="10"/>
        <v>-1.3365221212594769</v>
      </c>
      <c r="D182" s="3">
        <f t="shared" si="11"/>
        <v>4.6076329861523622</v>
      </c>
    </row>
    <row r="183" spans="1:4" x14ac:dyDescent="0.25">
      <c r="A183">
        <f t="shared" si="8"/>
        <v>221</v>
      </c>
      <c r="B183">
        <f t="shared" si="9"/>
        <v>74.662162162162161</v>
      </c>
      <c r="C183" s="2">
        <f t="shared" si="10"/>
        <v>-1.3379289733044086</v>
      </c>
      <c r="D183" s="3">
        <f t="shared" si="11"/>
        <v>4.5927311852209973</v>
      </c>
    </row>
    <row r="184" spans="1:4" x14ac:dyDescent="0.25">
      <c r="A184">
        <f t="shared" si="8"/>
        <v>222</v>
      </c>
      <c r="B184">
        <f t="shared" si="9"/>
        <v>75</v>
      </c>
      <c r="C184" s="2">
        <f t="shared" si="10"/>
        <v>-1.3393294738512145</v>
      </c>
      <c r="D184" s="3">
        <f t="shared" si="11"/>
        <v>4.5779445303597415</v>
      </c>
    </row>
    <row r="185" spans="1:4" x14ac:dyDescent="0.25">
      <c r="A185">
        <f t="shared" si="8"/>
        <v>223</v>
      </c>
      <c r="B185">
        <f t="shared" si="9"/>
        <v>75.337837837837839</v>
      </c>
      <c r="C185" s="2">
        <f t="shared" si="10"/>
        <v>-1.3407236799923017</v>
      </c>
      <c r="D185" s="3">
        <f t="shared" si="11"/>
        <v>4.5632716191459961</v>
      </c>
    </row>
    <row r="186" spans="1:4" x14ac:dyDescent="0.25">
      <c r="A186">
        <f t="shared" si="8"/>
        <v>224</v>
      </c>
      <c r="B186">
        <f t="shared" si="9"/>
        <v>75.675675675675677</v>
      </c>
      <c r="C186" s="2">
        <f t="shared" si="10"/>
        <v>-1.3421116480537316</v>
      </c>
      <c r="D186" s="3">
        <f t="shared" si="11"/>
        <v>4.5487110724265181</v>
      </c>
    </row>
    <row r="187" spans="1:4" x14ac:dyDescent="0.25">
      <c r="A187">
        <f t="shared" si="8"/>
        <v>225</v>
      </c>
      <c r="B187">
        <f t="shared" si="9"/>
        <v>76.013513513513516</v>
      </c>
      <c r="C187" s="2">
        <f t="shared" si="10"/>
        <v>-1.3434934336088744</v>
      </c>
      <c r="D187" s="3">
        <f t="shared" si="11"/>
        <v>4.5342615338295404</v>
      </c>
    </row>
    <row r="188" spans="1:4" x14ac:dyDescent="0.25">
      <c r="A188">
        <f t="shared" si="8"/>
        <v>226</v>
      </c>
      <c r="B188">
        <f t="shared" si="9"/>
        <v>76.351351351351354</v>
      </c>
      <c r="C188" s="2">
        <f t="shared" si="10"/>
        <v>-1.3448690914917589</v>
      </c>
      <c r="D188" s="3">
        <f t="shared" si="11"/>
        <v>4.5199216692892863</v>
      </c>
    </row>
    <row r="189" spans="1:4" x14ac:dyDescent="0.25">
      <c r="A189">
        <f t="shared" si="8"/>
        <v>227</v>
      </c>
      <c r="B189">
        <f t="shared" si="9"/>
        <v>76.689189189189193</v>
      </c>
      <c r="C189" s="2">
        <f t="shared" si="10"/>
        <v>-1.3462386758101317</v>
      </c>
      <c r="D189" s="3">
        <f t="shared" si="11"/>
        <v>4.5056901665823981</v>
      </c>
    </row>
    <row r="190" spans="1:4" x14ac:dyDescent="0.25">
      <c r="A190">
        <f t="shared" si="8"/>
        <v>228</v>
      </c>
      <c r="B190">
        <f t="shared" si="9"/>
        <v>77.027027027027032</v>
      </c>
      <c r="C190" s="2">
        <f t="shared" si="10"/>
        <v>-1.3476022399582253</v>
      </c>
      <c r="D190" s="3">
        <f t="shared" si="11"/>
        <v>4.4915657348760529</v>
      </c>
    </row>
    <row r="191" spans="1:4" x14ac:dyDescent="0.25">
      <c r="A191">
        <f t="shared" si="8"/>
        <v>229</v>
      </c>
      <c r="B191">
        <f t="shared" si="9"/>
        <v>77.36486486486487</v>
      </c>
      <c r="C191" s="2">
        <f t="shared" si="10"/>
        <v>-1.3489598366292497</v>
      </c>
      <c r="D191" s="3">
        <f t="shared" si="11"/>
        <v>4.4775471042873107</v>
      </c>
    </row>
    <row r="192" spans="1:4" x14ac:dyDescent="0.25">
      <c r="A192">
        <f t="shared" si="8"/>
        <v>230</v>
      </c>
      <c r="B192">
        <f t="shared" si="9"/>
        <v>77.702702702702709</v>
      </c>
      <c r="C192" s="2">
        <f t="shared" si="10"/>
        <v>-1.3503115178276104</v>
      </c>
      <c r="D192" s="3">
        <f t="shared" si="11"/>
        <v>4.4636330254534489</v>
      </c>
    </row>
    <row r="193" spans="1:4" x14ac:dyDescent="0.25">
      <c r="A193">
        <f t="shared" si="8"/>
        <v>231</v>
      </c>
      <c r="B193">
        <f t="shared" si="9"/>
        <v>78.040540540540547</v>
      </c>
      <c r="C193" s="2">
        <f t="shared" si="10"/>
        <v>-1.3516573348808614</v>
      </c>
      <c r="D193" s="3">
        <f t="shared" si="11"/>
        <v>4.4498222691129223</v>
      </c>
    </row>
    <row r="194" spans="1:4" x14ac:dyDescent="0.25">
      <c r="A194">
        <f t="shared" si="8"/>
        <v>232</v>
      </c>
      <c r="B194">
        <f t="shared" si="9"/>
        <v>78.378378378378386</v>
      </c>
      <c r="C194" s="2">
        <f t="shared" si="10"/>
        <v>-1.3529973384514009</v>
      </c>
      <c r="D194" s="3">
        <f t="shared" si="11"/>
        <v>4.4361136256966489</v>
      </c>
    </row>
    <row r="195" spans="1:4" x14ac:dyDescent="0.25">
      <c r="A195">
        <f t="shared" ref="A195:A258" si="12">A194+1</f>
        <v>233</v>
      </c>
      <c r="B195">
        <f t="shared" ref="B195:B258" si="13">A195/2.96</f>
        <v>78.71621621621621</v>
      </c>
      <c r="C195" s="2">
        <f t="shared" ref="C195:C258" si="14">(LOG10(1)-LOG10(B195))/$E$2</f>
        <v>-1.3543315785479146</v>
      </c>
      <c r="D195" s="3">
        <f t="shared" ref="D195:D258" si="15">100*10^C195</f>
        <v>4.4225059049293263</v>
      </c>
    </row>
    <row r="196" spans="1:4" x14ac:dyDescent="0.25">
      <c r="A196">
        <f t="shared" si="12"/>
        <v>234</v>
      </c>
      <c r="B196">
        <f t="shared" si="13"/>
        <v>79.054054054054049</v>
      </c>
      <c r="C196" s="2">
        <f t="shared" si="14"/>
        <v>-1.3556601045365746</v>
      </c>
      <c r="D196" s="3">
        <f t="shared" si="15"/>
        <v>4.4089979354404862</v>
      </c>
    </row>
    <row r="197" spans="1:4" x14ac:dyDescent="0.25">
      <c r="A197">
        <f t="shared" si="12"/>
        <v>235</v>
      </c>
      <c r="B197">
        <f t="shared" si="13"/>
        <v>79.391891891891888</v>
      </c>
      <c r="C197" s="2">
        <f t="shared" si="14"/>
        <v>-1.3569829651519985</v>
      </c>
      <c r="D197" s="3">
        <f t="shared" si="15"/>
        <v>4.3955885643850312</v>
      </c>
    </row>
    <row r="198" spans="1:4" x14ac:dyDescent="0.25">
      <c r="A198">
        <f t="shared" si="12"/>
        <v>236</v>
      </c>
      <c r="B198">
        <f t="shared" si="13"/>
        <v>79.729729729729726</v>
      </c>
      <c r="C198" s="2">
        <f t="shared" si="14"/>
        <v>-1.3583002085079772</v>
      </c>
      <c r="D198" s="3">
        <f t="shared" si="15"/>
        <v>4.3822766570729383</v>
      </c>
    </row>
    <row r="199" spans="1:4" x14ac:dyDescent="0.25">
      <c r="A199">
        <f t="shared" si="12"/>
        <v>237</v>
      </c>
      <c r="B199">
        <f t="shared" si="13"/>
        <v>80.067567567567565</v>
      </c>
      <c r="C199" s="2">
        <f t="shared" si="14"/>
        <v>-1.3596118821079752</v>
      </c>
      <c r="D199" s="3">
        <f t="shared" si="15"/>
        <v>4.3690610966079051</v>
      </c>
    </row>
    <row r="200" spans="1:4" x14ac:dyDescent="0.25">
      <c r="A200">
        <f t="shared" si="12"/>
        <v>238</v>
      </c>
      <c r="B200">
        <f t="shared" si="13"/>
        <v>80.405405405405403</v>
      </c>
      <c r="C200" s="2">
        <f t="shared" si="14"/>
        <v>-1.3609180328554096</v>
      </c>
      <c r="D200" s="3">
        <f t="shared" si="15"/>
        <v>4.3559407835346962</v>
      </c>
    </row>
    <row r="201" spans="1:4" x14ac:dyDescent="0.25">
      <c r="A201">
        <f t="shared" si="12"/>
        <v>239</v>
      </c>
      <c r="B201">
        <f t="shared" si="13"/>
        <v>80.743243243243242</v>
      </c>
      <c r="C201" s="2">
        <f t="shared" si="14"/>
        <v>-1.3622187070637137</v>
      </c>
      <c r="D201" s="3">
        <f t="shared" si="15"/>
        <v>4.3429146354949006</v>
      </c>
    </row>
    <row r="202" spans="1:4" x14ac:dyDescent="0.25">
      <c r="A202">
        <f t="shared" si="12"/>
        <v>240</v>
      </c>
      <c r="B202">
        <f t="shared" si="13"/>
        <v>81.081081081081081</v>
      </c>
      <c r="C202" s="2">
        <f t="shared" si="14"/>
        <v>-1.3635139504661911</v>
      </c>
      <c r="D202" s="3">
        <f t="shared" si="15"/>
        <v>4.3299815868908995</v>
      </c>
    </row>
    <row r="203" spans="1:4" x14ac:dyDescent="0.25">
      <c r="A203">
        <f t="shared" si="12"/>
        <v>241</v>
      </c>
      <c r="B203">
        <f t="shared" si="13"/>
        <v>81.418918918918919</v>
      </c>
      <c r="C203" s="2">
        <f t="shared" si="14"/>
        <v>-1.3648038082256642</v>
      </c>
      <c r="D203" s="3">
        <f t="shared" si="15"/>
        <v>4.3171405885578071</v>
      </c>
    </row>
    <row r="204" spans="1:4" x14ac:dyDescent="0.25">
      <c r="A204">
        <f t="shared" si="12"/>
        <v>242</v>
      </c>
      <c r="B204">
        <f t="shared" si="13"/>
        <v>81.756756756756758</v>
      </c>
      <c r="C204" s="2">
        <f t="shared" si="14"/>
        <v>-1.3660883249439235</v>
      </c>
      <c r="D204" s="3">
        <f t="shared" si="15"/>
        <v>4.3043906074431728</v>
      </c>
    </row>
    <row r="205" spans="1:4" x14ac:dyDescent="0.25">
      <c r="A205">
        <f t="shared" si="12"/>
        <v>243</v>
      </c>
      <c r="B205">
        <f t="shared" si="13"/>
        <v>82.094594594594597</v>
      </c>
      <c r="C205" s="2">
        <f t="shared" si="14"/>
        <v>-1.3673675446709812</v>
      </c>
      <c r="D205" s="3">
        <f t="shared" si="15"/>
        <v>4.2917306262941954</v>
      </c>
    </row>
    <row r="206" spans="1:4" x14ac:dyDescent="0.25">
      <c r="A206">
        <f t="shared" si="12"/>
        <v>244</v>
      </c>
      <c r="B206">
        <f t="shared" si="13"/>
        <v>82.432432432432435</v>
      </c>
      <c r="C206" s="2">
        <f t="shared" si="14"/>
        <v>-1.3686415109141365</v>
      </c>
      <c r="D206" s="3">
        <f t="shared" si="15"/>
        <v>4.2791596433522896</v>
      </c>
    </row>
    <row r="207" spans="1:4" x14ac:dyDescent="0.25">
      <c r="A207">
        <f t="shared" si="12"/>
        <v>245</v>
      </c>
      <c r="B207">
        <f t="shared" si="13"/>
        <v>82.770270270270274</v>
      </c>
      <c r="C207" s="2">
        <f t="shared" si="14"/>
        <v>-1.3699102666468528</v>
      </c>
      <c r="D207" s="3">
        <f t="shared" si="15"/>
        <v>4.2666766720547731</v>
      </c>
    </row>
    <row r="208" spans="1:4" x14ac:dyDescent="0.25">
      <c r="A208">
        <f t="shared" si="12"/>
        <v>246</v>
      </c>
      <c r="B208">
        <f t="shared" si="13"/>
        <v>83.108108108108112</v>
      </c>
      <c r="C208" s="2">
        <f t="shared" si="14"/>
        <v>-1.3711738543174576</v>
      </c>
      <c r="D208" s="3">
        <f t="shared" si="15"/>
        <v>4.2542807407434751</v>
      </c>
    </row>
    <row r="209" spans="1:4" x14ac:dyDescent="0.25">
      <c r="A209">
        <f t="shared" si="12"/>
        <v>247</v>
      </c>
      <c r="B209">
        <f t="shared" si="13"/>
        <v>83.445945945945951</v>
      </c>
      <c r="C209" s="2">
        <f t="shared" si="14"/>
        <v>-1.3724323158576623</v>
      </c>
      <c r="D209" s="3">
        <f t="shared" si="15"/>
        <v>4.2419708923801158</v>
      </c>
    </row>
    <row r="210" spans="1:4" x14ac:dyDescent="0.25">
      <c r="A210">
        <f t="shared" si="12"/>
        <v>248</v>
      </c>
      <c r="B210">
        <f t="shared" si="13"/>
        <v>83.78378378378379</v>
      </c>
      <c r="C210" s="2">
        <f t="shared" si="14"/>
        <v>-1.3736856926909127</v>
      </c>
      <c r="D210" s="3">
        <f t="shared" si="15"/>
        <v>4.229746184268226</v>
      </c>
    </row>
    <row r="211" spans="1:4" x14ac:dyDescent="0.25">
      <c r="A211">
        <f t="shared" si="12"/>
        <v>249</v>
      </c>
      <c r="B211">
        <f t="shared" si="13"/>
        <v>84.121621621621628</v>
      </c>
      <c r="C211" s="2">
        <f t="shared" si="14"/>
        <v>-1.37493402574057</v>
      </c>
      <c r="D211" s="3">
        <f t="shared" si="15"/>
        <v>4.2176056877814521</v>
      </c>
    </row>
    <row r="212" spans="1:4" x14ac:dyDescent="0.25">
      <c r="A212">
        <f t="shared" si="12"/>
        <v>250</v>
      </c>
      <c r="B212">
        <f t="shared" si="13"/>
        <v>84.459459459459467</v>
      </c>
      <c r="C212" s="2">
        <f t="shared" si="14"/>
        <v>-1.376177355437928</v>
      </c>
      <c r="D212" s="3">
        <f t="shared" si="15"/>
        <v>4.2055484880980956</v>
      </c>
    </row>
    <row r="213" spans="1:4" x14ac:dyDescent="0.25">
      <c r="A213">
        <f t="shared" si="12"/>
        <v>251</v>
      </c>
      <c r="B213">
        <f t="shared" si="13"/>
        <v>84.797297297297305</v>
      </c>
      <c r="C213" s="2">
        <f t="shared" si="14"/>
        <v>-1.3774157217300713</v>
      </c>
      <c r="D213" s="3">
        <f t="shared" si="15"/>
        <v>4.1935736839416728</v>
      </c>
    </row>
    <row r="214" spans="1:4" x14ac:dyDescent="0.25">
      <c r="A214">
        <f t="shared" si="12"/>
        <v>252</v>
      </c>
      <c r="B214">
        <f t="shared" si="13"/>
        <v>85.13513513513513</v>
      </c>
      <c r="C214" s="2">
        <f t="shared" si="14"/>
        <v>-1.3786491640875753</v>
      </c>
      <c r="D214" s="3">
        <f t="shared" si="15"/>
        <v>4.1816803873273845</v>
      </c>
    </row>
    <row r="215" spans="1:4" x14ac:dyDescent="0.25">
      <c r="A215">
        <f t="shared" si="12"/>
        <v>253</v>
      </c>
      <c r="B215">
        <f t="shared" si="13"/>
        <v>85.472972972972968</v>
      </c>
      <c r="C215" s="2">
        <f t="shared" si="14"/>
        <v>-1.3798777215120568</v>
      </c>
      <c r="D215" s="3">
        <f t="shared" si="15"/>
        <v>4.1698677233142929</v>
      </c>
    </row>
    <row r="216" spans="1:4" x14ac:dyDescent="0.25">
      <c r="A216">
        <f t="shared" si="12"/>
        <v>254</v>
      </c>
      <c r="B216">
        <f t="shared" si="13"/>
        <v>85.810810810810807</v>
      </c>
      <c r="C216" s="2">
        <f t="shared" si="14"/>
        <v>-1.3811014325435711</v>
      </c>
      <c r="D216" s="3">
        <f t="shared" si="15"/>
        <v>4.1581348297630996</v>
      </c>
    </row>
    <row r="217" spans="1:4" x14ac:dyDescent="0.25">
      <c r="A217">
        <f t="shared" si="12"/>
        <v>255</v>
      </c>
      <c r="B217">
        <f t="shared" si="13"/>
        <v>86.148648648648646</v>
      </c>
      <c r="C217" s="2">
        <f t="shared" si="14"/>
        <v>-1.382320335267869</v>
      </c>
      <c r="D217" s="3">
        <f t="shared" si="15"/>
        <v>4.1464808570993368</v>
      </c>
    </row>
    <row r="218" spans="1:4" x14ac:dyDescent="0.25">
      <c r="A218">
        <f t="shared" si="12"/>
        <v>256</v>
      </c>
      <c r="B218">
        <f t="shared" si="13"/>
        <v>86.486486486486484</v>
      </c>
      <c r="C218" s="2">
        <f t="shared" si="14"/>
        <v>-1.3835344673235079</v>
      </c>
      <c r="D218" s="3">
        <f t="shared" si="15"/>
        <v>4.1349049680818544</v>
      </c>
    </row>
    <row r="219" spans="1:4" x14ac:dyDescent="0.25">
      <c r="A219">
        <f t="shared" si="12"/>
        <v>257</v>
      </c>
      <c r="B219">
        <f t="shared" si="13"/>
        <v>86.824324324324323</v>
      </c>
      <c r="C219" s="2">
        <f t="shared" si="14"/>
        <v>-1.3847438659088258</v>
      </c>
      <c r="D219" s="3">
        <f t="shared" si="15"/>
        <v>4.1234063375764611</v>
      </c>
    </row>
    <row r="220" spans="1:4" x14ac:dyDescent="0.25">
      <c r="A220">
        <f t="shared" si="12"/>
        <v>258</v>
      </c>
      <c r="B220">
        <f t="shared" si="13"/>
        <v>87.162162162162161</v>
      </c>
      <c r="C220" s="2">
        <f t="shared" si="14"/>
        <v>-1.3859485677887797</v>
      </c>
      <c r="D220" s="3">
        <f t="shared" si="15"/>
        <v>4.1119841523345722</v>
      </c>
    </row>
    <row r="221" spans="1:4" x14ac:dyDescent="0.25">
      <c r="A221">
        <f t="shared" si="12"/>
        <v>259</v>
      </c>
      <c r="B221">
        <f t="shared" si="13"/>
        <v>87.5</v>
      </c>
      <c r="C221" s="2">
        <f t="shared" si="14"/>
        <v>-1.3871486093016523</v>
      </c>
      <c r="D221" s="3">
        <f t="shared" si="15"/>
        <v>4.100637610776757</v>
      </c>
    </row>
    <row r="222" spans="1:4" x14ac:dyDescent="0.25">
      <c r="A222">
        <f t="shared" si="12"/>
        <v>260</v>
      </c>
      <c r="B222">
        <f t="shared" si="13"/>
        <v>87.837837837837839</v>
      </c>
      <c r="C222" s="2">
        <f t="shared" si="14"/>
        <v>-1.3883440263656284</v>
      </c>
      <c r="D222" s="3">
        <f t="shared" si="15"/>
        <v>4.0893659227810266</v>
      </c>
    </row>
    <row r="223" spans="1:4" x14ac:dyDescent="0.25">
      <c r="A223">
        <f t="shared" si="12"/>
        <v>261</v>
      </c>
      <c r="B223">
        <f t="shared" si="13"/>
        <v>88.175675675675677</v>
      </c>
      <c r="C223" s="2">
        <f t="shared" si="14"/>
        <v>-1.3895348544852446</v>
      </c>
      <c r="D223" s="3">
        <f t="shared" si="15"/>
        <v>4.0781683094757879</v>
      </c>
    </row>
    <row r="224" spans="1:4" x14ac:dyDescent="0.25">
      <c r="A224">
        <f t="shared" si="12"/>
        <v>262</v>
      </c>
      <c r="B224">
        <f t="shared" si="13"/>
        <v>88.513513513513516</v>
      </c>
      <c r="C224" s="2">
        <f t="shared" si="14"/>
        <v>-1.3907211287577192</v>
      </c>
      <c r="D224" s="3">
        <f t="shared" si="15"/>
        <v>4.0670440030372825</v>
      </c>
    </row>
    <row r="225" spans="1:4" x14ac:dyDescent="0.25">
      <c r="A225">
        <f t="shared" si="12"/>
        <v>263</v>
      </c>
      <c r="B225">
        <f t="shared" si="13"/>
        <v>88.851351351351354</v>
      </c>
      <c r="C225" s="2">
        <f t="shared" si="14"/>
        <v>-1.3919028838791567</v>
      </c>
      <c r="D225" s="3">
        <f t="shared" si="15"/>
        <v>4.0559922464914573</v>
      </c>
    </row>
    <row r="226" spans="1:4" x14ac:dyDescent="0.25">
      <c r="A226">
        <f t="shared" si="12"/>
        <v>264</v>
      </c>
      <c r="B226">
        <f t="shared" si="13"/>
        <v>89.189189189189193</v>
      </c>
      <c r="C226" s="2">
        <f t="shared" si="14"/>
        <v>-1.3930801541506377</v>
      </c>
      <c r="D226" s="3">
        <f t="shared" si="15"/>
        <v>4.0450122935201076</v>
      </c>
    </row>
    <row r="227" spans="1:4" x14ac:dyDescent="0.25">
      <c r="A227">
        <f t="shared" si="12"/>
        <v>265</v>
      </c>
      <c r="B227">
        <f t="shared" si="13"/>
        <v>89.527027027027032</v>
      </c>
      <c r="C227" s="2">
        <f t="shared" si="14"/>
        <v>-1.3942529734841924</v>
      </c>
      <c r="D227" s="3">
        <f t="shared" si="15"/>
        <v>4.0341034082712168</v>
      </c>
    </row>
    <row r="228" spans="1:4" x14ac:dyDescent="0.25">
      <c r="A228">
        <f t="shared" si="12"/>
        <v>266</v>
      </c>
      <c r="B228">
        <f t="shared" si="13"/>
        <v>89.86486486486487</v>
      </c>
      <c r="C228" s="2">
        <f t="shared" si="14"/>
        <v>-1.3954213754086633</v>
      </c>
      <c r="D228" s="3">
        <f t="shared" si="15"/>
        <v>4.0232648651733545</v>
      </c>
    </row>
    <row r="229" spans="1:4" x14ac:dyDescent="0.25">
      <c r="A229">
        <f t="shared" si="12"/>
        <v>267</v>
      </c>
      <c r="B229">
        <f t="shared" si="13"/>
        <v>90.202702702702709</v>
      </c>
      <c r="C229" s="2">
        <f t="shared" si="14"/>
        <v>-1.3965853930754548</v>
      </c>
      <c r="D229" s="3">
        <f t="shared" si="15"/>
        <v>4.0124959487540748</v>
      </c>
    </row>
    <row r="230" spans="1:4" x14ac:dyDescent="0.25">
      <c r="A230">
        <f t="shared" si="12"/>
        <v>268</v>
      </c>
      <c r="B230">
        <f t="shared" si="13"/>
        <v>90.540540540540547</v>
      </c>
      <c r="C230" s="2">
        <f t="shared" si="14"/>
        <v>-1.3977450592641789</v>
      </c>
      <c r="D230" s="3">
        <f t="shared" si="15"/>
        <v>4.001795953462155</v>
      </c>
    </row>
    <row r="231" spans="1:4" x14ac:dyDescent="0.25">
      <c r="A231">
        <f t="shared" si="12"/>
        <v>269</v>
      </c>
      <c r="B231">
        <f t="shared" si="13"/>
        <v>90.878378378378386</v>
      </c>
      <c r="C231" s="2">
        <f t="shared" si="14"/>
        <v>-1.3989004063881927</v>
      </c>
      <c r="D231" s="3">
        <f t="shared" si="15"/>
        <v>3.9911641834936513</v>
      </c>
    </row>
    <row r="232" spans="1:4" x14ac:dyDescent="0.25">
      <c r="A232">
        <f t="shared" si="12"/>
        <v>270</v>
      </c>
      <c r="B232">
        <f t="shared" si="13"/>
        <v>91.21621621621621</v>
      </c>
      <c r="C232" s="2">
        <f t="shared" si="14"/>
        <v>-1.4000514665000348</v>
      </c>
      <c r="D232" s="3">
        <f t="shared" si="15"/>
        <v>3.9805999526216072</v>
      </c>
    </row>
    <row r="233" spans="1:4" x14ac:dyDescent="0.25">
      <c r="A233">
        <f t="shared" si="12"/>
        <v>271</v>
      </c>
      <c r="B233">
        <f t="shared" si="13"/>
        <v>91.554054054054049</v>
      </c>
      <c r="C233" s="2">
        <f t="shared" si="14"/>
        <v>-1.4011982712967623</v>
      </c>
      <c r="D233" s="3">
        <f t="shared" si="15"/>
        <v>3.9701025840293536</v>
      </c>
    </row>
    <row r="234" spans="1:4" x14ac:dyDescent="0.25">
      <c r="A234">
        <f t="shared" si="12"/>
        <v>272</v>
      </c>
      <c r="B234">
        <f t="shared" si="13"/>
        <v>91.891891891891888</v>
      </c>
      <c r="C234" s="2">
        <f t="shared" si="14"/>
        <v>-1.4023408521251859</v>
      </c>
      <c r="D234" s="3">
        <f t="shared" si="15"/>
        <v>3.9596714101473522</v>
      </c>
    </row>
    <row r="235" spans="1:4" x14ac:dyDescent="0.25">
      <c r="A235">
        <f t="shared" si="12"/>
        <v>273</v>
      </c>
      <c r="B235">
        <f t="shared" si="13"/>
        <v>92.229729729729726</v>
      </c>
      <c r="C235" s="2">
        <f t="shared" si="14"/>
        <v>-1.4034792399870126</v>
      </c>
      <c r="D235" s="3">
        <f t="shared" si="15"/>
        <v>3.949305772493402</v>
      </c>
    </row>
    <row r="236" spans="1:4" x14ac:dyDescent="0.25">
      <c r="A236">
        <f t="shared" si="12"/>
        <v>274</v>
      </c>
      <c r="B236">
        <f t="shared" si="13"/>
        <v>92.567567567567565</v>
      </c>
      <c r="C236" s="2">
        <f t="shared" si="14"/>
        <v>-1.4046134655438924</v>
      </c>
      <c r="D236" s="3">
        <f t="shared" si="15"/>
        <v>3.9390050215162264</v>
      </c>
    </row>
    <row r="237" spans="1:4" x14ac:dyDescent="0.25">
      <c r="A237">
        <f t="shared" si="12"/>
        <v>275</v>
      </c>
      <c r="B237">
        <f t="shared" si="13"/>
        <v>92.905405405405403</v>
      </c>
      <c r="C237" s="2">
        <f t="shared" si="14"/>
        <v>-1.4057435591223744</v>
      </c>
      <c r="D237" s="3">
        <f t="shared" si="15"/>
        <v>3.9287685164422705</v>
      </c>
    </row>
    <row r="238" spans="1:4" x14ac:dyDescent="0.25">
      <c r="A238">
        <f t="shared" si="12"/>
        <v>276</v>
      </c>
      <c r="B238">
        <f t="shared" si="13"/>
        <v>93.243243243243242</v>
      </c>
      <c r="C238" s="2">
        <f t="shared" si="14"/>
        <v>-1.406869550718771</v>
      </c>
      <c r="D238" s="3">
        <f t="shared" si="15"/>
        <v>3.9185956251257092</v>
      </c>
    </row>
    <row r="239" spans="1:4" x14ac:dyDescent="0.25">
      <c r="A239">
        <f t="shared" si="12"/>
        <v>277</v>
      </c>
      <c r="B239">
        <f t="shared" si="13"/>
        <v>93.581081081081081</v>
      </c>
      <c r="C239" s="2">
        <f t="shared" si="14"/>
        <v>-1.4079914700039358</v>
      </c>
      <c r="D239" s="3">
        <f t="shared" si="15"/>
        <v>3.9084857239015363</v>
      </c>
    </row>
    <row r="240" spans="1:4" x14ac:dyDescent="0.25">
      <c r="A240">
        <f t="shared" si="12"/>
        <v>278</v>
      </c>
      <c r="B240">
        <f t="shared" si="13"/>
        <v>93.918918918918919</v>
      </c>
      <c r="C240" s="2">
        <f t="shared" si="14"/>
        <v>-1.4091093463279556</v>
      </c>
      <c r="D240" s="3">
        <f t="shared" si="15"/>
        <v>3.8984381974416618</v>
      </c>
    </row>
    <row r="241" spans="1:4" x14ac:dyDescent="0.25">
      <c r="A241">
        <f t="shared" si="12"/>
        <v>279</v>
      </c>
      <c r="B241">
        <f t="shared" si="13"/>
        <v>94.256756756756758</v>
      </c>
      <c r="C241" s="2">
        <f t="shared" si="14"/>
        <v>-1.4102232087247564</v>
      </c>
      <c r="D241" s="3">
        <f t="shared" si="15"/>
        <v>3.8884524386139749</v>
      </c>
    </row>
    <row r="242" spans="1:4" x14ac:dyDescent="0.25">
      <c r="A242">
        <f t="shared" si="12"/>
        <v>280</v>
      </c>
      <c r="B242">
        <f t="shared" si="13"/>
        <v>94.594594594594597</v>
      </c>
      <c r="C242" s="2">
        <f t="shared" si="14"/>
        <v>-1.4113330859166291</v>
      </c>
      <c r="D242" s="3">
        <f t="shared" si="15"/>
        <v>3.878527848344282</v>
      </c>
    </row>
    <row r="243" spans="1:4" x14ac:dyDescent="0.25">
      <c r="A243">
        <f t="shared" si="12"/>
        <v>281</v>
      </c>
      <c r="B243">
        <f t="shared" si="13"/>
        <v>94.932432432432435</v>
      </c>
      <c r="C243" s="2">
        <f t="shared" si="14"/>
        <v>-1.4124390063186725</v>
      </c>
      <c r="D243" s="3">
        <f t="shared" si="15"/>
        <v>3.8686638354810539</v>
      </c>
    </row>
    <row r="244" spans="1:4" x14ac:dyDescent="0.25">
      <c r="A244">
        <f t="shared" si="12"/>
        <v>282</v>
      </c>
      <c r="B244">
        <f t="shared" si="13"/>
        <v>95.270270270270274</v>
      </c>
      <c r="C244" s="2">
        <f t="shared" si="14"/>
        <v>-1.413540998043159</v>
      </c>
      <c r="D244" s="3">
        <f t="shared" si="15"/>
        <v>3.858859816662906</v>
      </c>
    </row>
    <row r="245" spans="1:4" x14ac:dyDescent="0.25">
      <c r="A245">
        <f t="shared" si="12"/>
        <v>283</v>
      </c>
      <c r="B245">
        <f t="shared" si="13"/>
        <v>95.608108108108112</v>
      </c>
      <c r="C245" s="2">
        <f t="shared" si="14"/>
        <v>-1.4146390889038227</v>
      </c>
      <c r="D245" s="3">
        <f t="shared" si="15"/>
        <v>3.8491152161887658</v>
      </c>
    </row>
    <row r="246" spans="1:4" x14ac:dyDescent="0.25">
      <c r="A246">
        <f t="shared" si="12"/>
        <v>284</v>
      </c>
      <c r="B246">
        <f t="shared" si="13"/>
        <v>95.945945945945951</v>
      </c>
      <c r="C246" s="2">
        <f t="shared" si="14"/>
        <v>-1.415733306420071</v>
      </c>
      <c r="D246" s="3">
        <f t="shared" si="15"/>
        <v>3.8394294658906509</v>
      </c>
    </row>
    <row r="247" spans="1:4" x14ac:dyDescent="0.25">
      <c r="A247">
        <f t="shared" si="12"/>
        <v>285</v>
      </c>
      <c r="B247">
        <f t="shared" si="13"/>
        <v>96.28378378378379</v>
      </c>
      <c r="C247" s="2">
        <f t="shared" si="14"/>
        <v>-1.4168236778211227</v>
      </c>
      <c r="D247" s="3">
        <f t="shared" si="15"/>
        <v>3.8298020050090003</v>
      </c>
    </row>
    <row r="248" spans="1:4" x14ac:dyDescent="0.25">
      <c r="A248">
        <f t="shared" si="12"/>
        <v>286</v>
      </c>
      <c r="B248">
        <f t="shared" si="13"/>
        <v>96.621621621621628</v>
      </c>
      <c r="C248" s="2">
        <f t="shared" si="14"/>
        <v>-1.4179102300500745</v>
      </c>
      <c r="D248" s="3">
        <f t="shared" si="15"/>
        <v>3.8202322800704924</v>
      </c>
    </row>
    <row r="249" spans="1:4" x14ac:dyDescent="0.25">
      <c r="A249">
        <f t="shared" si="12"/>
        <v>287</v>
      </c>
      <c r="B249">
        <f t="shared" si="13"/>
        <v>96.959459459459467</v>
      </c>
      <c r="C249" s="2">
        <f t="shared" si="14"/>
        <v>-1.4189929897678957</v>
      </c>
      <c r="D249" s="3">
        <f t="shared" si="15"/>
        <v>3.8107197447682961</v>
      </c>
    </row>
    <row r="250" spans="1:4" x14ac:dyDescent="0.25">
      <c r="A250">
        <f t="shared" si="12"/>
        <v>288</v>
      </c>
      <c r="B250">
        <f t="shared" si="13"/>
        <v>97.297297297297305</v>
      </c>
      <c r="C250" s="2">
        <f t="shared" si="14"/>
        <v>-1.4200719833573516</v>
      </c>
      <c r="D250" s="3">
        <f t="shared" si="15"/>
        <v>3.8012638598447239</v>
      </c>
    </row>
    <row r="251" spans="1:4" x14ac:dyDescent="0.25">
      <c r="A251">
        <f t="shared" si="12"/>
        <v>289</v>
      </c>
      <c r="B251">
        <f t="shared" si="13"/>
        <v>97.63513513513513</v>
      </c>
      <c r="C251" s="2">
        <f t="shared" si="14"/>
        <v>-1.4211472369268638</v>
      </c>
      <c r="D251" s="3">
        <f t="shared" si="15"/>
        <v>3.7918640929761596</v>
      </c>
    </row>
    <row r="252" spans="1:4" x14ac:dyDescent="0.25">
      <c r="A252">
        <f t="shared" si="12"/>
        <v>290</v>
      </c>
      <c r="B252">
        <f t="shared" si="13"/>
        <v>97.972972972972968</v>
      </c>
      <c r="C252" s="2">
        <f t="shared" si="14"/>
        <v>-1.4222187763142984</v>
      </c>
      <c r="D252" s="3">
        <f t="shared" si="15"/>
        <v>3.7825199186603036</v>
      </c>
    </row>
    <row r="253" spans="1:4" x14ac:dyDescent="0.25">
      <c r="A253">
        <f t="shared" si="12"/>
        <v>291</v>
      </c>
      <c r="B253">
        <f t="shared" si="13"/>
        <v>98.310810810810807</v>
      </c>
      <c r="C253" s="2">
        <f t="shared" si="14"/>
        <v>-1.4232866270906919</v>
      </c>
      <c r="D253" s="3">
        <f t="shared" si="15"/>
        <v>3.7732308181056005</v>
      </c>
    </row>
    <row r="254" spans="1:4" x14ac:dyDescent="0.25">
      <c r="A254">
        <f t="shared" si="12"/>
        <v>292</v>
      </c>
      <c r="B254">
        <f t="shared" si="13"/>
        <v>98.648648648648646</v>
      </c>
      <c r="C254" s="2">
        <f t="shared" si="14"/>
        <v>-1.4243508145639141</v>
      </c>
      <c r="D254" s="3">
        <f t="shared" si="15"/>
        <v>3.7639962791228365</v>
      </c>
    </row>
    <row r="255" spans="1:4" x14ac:dyDescent="0.25">
      <c r="A255">
        <f t="shared" si="12"/>
        <v>293</v>
      </c>
      <c r="B255">
        <f t="shared" si="13"/>
        <v>98.986486486486484</v>
      </c>
      <c r="C255" s="2">
        <f t="shared" si="14"/>
        <v>-1.425411363782265</v>
      </c>
      <c r="D255" s="3">
        <f t="shared" si="15"/>
        <v>3.7548157960188733</v>
      </c>
    </row>
    <row r="256" spans="1:4" x14ac:dyDescent="0.25">
      <c r="A256">
        <f t="shared" si="12"/>
        <v>294</v>
      </c>
      <c r="B256">
        <f t="shared" si="13"/>
        <v>99.324324324324323</v>
      </c>
      <c r="C256" s="2">
        <f t="shared" si="14"/>
        <v>-1.4264682995380136</v>
      </c>
      <c r="D256" s="3">
        <f t="shared" si="15"/>
        <v>3.7456888694924175</v>
      </c>
    </row>
    <row r="257" spans="1:4" x14ac:dyDescent="0.25">
      <c r="A257">
        <f t="shared" si="12"/>
        <v>295</v>
      </c>
      <c r="B257">
        <f t="shared" si="13"/>
        <v>99.662162162162161</v>
      </c>
      <c r="C257" s="2">
        <f t="shared" si="14"/>
        <v>-1.4275216463708746</v>
      </c>
      <c r="D257" s="3">
        <f t="shared" si="15"/>
        <v>3.7366150065318395</v>
      </c>
    </row>
    <row r="258" spans="1:4" x14ac:dyDescent="0.25">
      <c r="A258">
        <f t="shared" si="12"/>
        <v>296</v>
      </c>
      <c r="B258">
        <f t="shared" si="13"/>
        <v>100</v>
      </c>
      <c r="C258" s="2">
        <f t="shared" si="14"/>
        <v>-1.4285714285714286</v>
      </c>
      <c r="D258" s="3">
        <f t="shared" si="15"/>
        <v>3.7275937203149394</v>
      </c>
    </row>
    <row r="259" spans="1:4" x14ac:dyDescent="0.25">
      <c r="A259">
        <f t="shared" ref="A259:A262" si="16">A258+1</f>
        <v>297</v>
      </c>
      <c r="B259">
        <f t="shared" ref="B259:B262" si="17">A259/2.96</f>
        <v>100.33783783783784</v>
      </c>
      <c r="C259" s="2">
        <f t="shared" ref="C259:C262" si="18">(LOG10(1)-LOG10(B259))/$E$2</f>
        <v>-1.4296176701844816</v>
      </c>
      <c r="D259" s="3">
        <f t="shared" ref="D259:D262" si="19">100*10^C259</f>
        <v>3.718624530110652</v>
      </c>
    </row>
    <row r="260" spans="1:4" x14ac:dyDescent="0.25">
      <c r="A260">
        <f t="shared" si="16"/>
        <v>298</v>
      </c>
      <c r="B260">
        <f t="shared" si="17"/>
        <v>100.67567567567568</v>
      </c>
      <c r="C260" s="2">
        <f t="shared" si="18"/>
        <v>-1.4306603950123691</v>
      </c>
      <c r="D260" s="3">
        <f t="shared" si="19"/>
        <v>3.7097069611826692</v>
      </c>
    </row>
    <row r="261" spans="1:4" x14ac:dyDescent="0.25">
      <c r="A261">
        <f t="shared" si="16"/>
        <v>299</v>
      </c>
      <c r="B261">
        <f t="shared" si="17"/>
        <v>101.01351351351352</v>
      </c>
      <c r="C261" s="2">
        <f t="shared" si="18"/>
        <v>-1.431699626618208</v>
      </c>
      <c r="D261" s="3">
        <f t="shared" si="19"/>
        <v>3.70084054469483</v>
      </c>
    </row>
    <row r="262" spans="1:4" x14ac:dyDescent="0.25">
      <c r="A262">
        <f t="shared" si="16"/>
        <v>300</v>
      </c>
      <c r="B262">
        <f t="shared" si="17"/>
        <v>101.35135135135135</v>
      </c>
      <c r="C262" s="2">
        <f t="shared" si="18"/>
        <v>-1.4327353883290885</v>
      </c>
      <c r="D262" s="3">
        <f t="shared" si="19"/>
        <v>3.6920248176184014</v>
      </c>
    </row>
    <row r="263" spans="1:4" x14ac:dyDescent="0.25">
      <c r="C263" s="2"/>
      <c r="D263" s="3"/>
    </row>
    <row r="264" spans="1:4" x14ac:dyDescent="0.25">
      <c r="C264" s="2"/>
      <c r="D264" s="3"/>
    </row>
    <row r="265" spans="1:4" x14ac:dyDescent="0.25">
      <c r="C265" s="2"/>
      <c r="D265" s="3"/>
    </row>
    <row r="266" spans="1:4" x14ac:dyDescent="0.25">
      <c r="C266" s="2"/>
      <c r="D266" s="3"/>
    </row>
    <row r="267" spans="1:4" x14ac:dyDescent="0.25">
      <c r="C267" s="2"/>
      <c r="D267" s="3"/>
    </row>
    <row r="268" spans="1:4" x14ac:dyDescent="0.25">
      <c r="C268" s="2"/>
      <c r="D268" s="3"/>
    </row>
    <row r="269" spans="1:4" x14ac:dyDescent="0.25">
      <c r="C269" s="2"/>
      <c r="D269" s="3"/>
    </row>
    <row r="270" spans="1:4" x14ac:dyDescent="0.25">
      <c r="C270" s="2"/>
      <c r="D270" s="3"/>
    </row>
    <row r="271" spans="1:4" x14ac:dyDescent="0.25">
      <c r="C271" s="2"/>
      <c r="D271" s="3"/>
    </row>
    <row r="272" spans="1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Alunos</dc:creator>
  <cp:lastModifiedBy>Alunos</cp:lastModifiedBy>
  <dcterms:created xsi:type="dcterms:W3CDTF">2023-09-21T18:14:12Z</dcterms:created>
  <dcterms:modified xsi:type="dcterms:W3CDTF">2025-02-25T20:17:46Z</dcterms:modified>
</cp:coreProperties>
</file>